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s\COMISION TECNICA YORDY\2023\RANKING\RANKING 2025\"/>
    </mc:Choice>
  </mc:AlternateContent>
  <xr:revisionPtr revIDLastSave="0" documentId="13_ncr:1_{A8458A85-32AD-4CE5-8693-04DAFF3649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G28" i="2"/>
  <c r="I28" i="2"/>
  <c r="H28" i="2"/>
  <c r="I37" i="2"/>
  <c r="H37" i="2"/>
  <c r="G37" i="2"/>
  <c r="F37" i="2"/>
  <c r="I78" i="1" l="1"/>
  <c r="H78" i="1"/>
  <c r="G78" i="1"/>
  <c r="F78" i="1"/>
  <c r="I70" i="1"/>
  <c r="H70" i="1"/>
  <c r="G70" i="1"/>
  <c r="F70" i="1"/>
  <c r="I8" i="1"/>
  <c r="H8" i="1"/>
  <c r="G8" i="1"/>
  <c r="F8" i="1"/>
  <c r="I64" i="2"/>
  <c r="H64" i="2"/>
  <c r="G64" i="2"/>
  <c r="F64" i="2"/>
  <c r="I18" i="3"/>
  <c r="H18" i="3"/>
  <c r="G18" i="3"/>
  <c r="F18" i="3"/>
  <c r="I9" i="3"/>
  <c r="H9" i="3"/>
  <c r="G9" i="3"/>
  <c r="F9" i="3"/>
  <c r="I89" i="1"/>
  <c r="H89" i="1"/>
  <c r="G89" i="1"/>
  <c r="F89" i="1"/>
  <c r="J78" i="1" l="1"/>
  <c r="J64" i="2"/>
  <c r="I107" i="1" l="1"/>
  <c r="H107" i="1"/>
  <c r="G107" i="1"/>
  <c r="F107" i="1"/>
  <c r="I50" i="1"/>
  <c r="H50" i="1"/>
  <c r="G50" i="1"/>
  <c r="F50" i="1"/>
  <c r="I72" i="2"/>
  <c r="H72" i="2"/>
  <c r="G72" i="2"/>
  <c r="F72" i="2"/>
  <c r="I40" i="1"/>
  <c r="H40" i="1"/>
  <c r="G40" i="1"/>
  <c r="F40" i="1"/>
  <c r="H11" i="2"/>
  <c r="G11" i="2"/>
  <c r="F11" i="2"/>
  <c r="I16" i="1"/>
  <c r="H16" i="1"/>
  <c r="G16" i="1"/>
  <c r="F16" i="1"/>
  <c r="J107" i="1" l="1"/>
  <c r="J50" i="1"/>
  <c r="J8" i="1"/>
  <c r="J40" i="1"/>
  <c r="J16" i="1"/>
  <c r="I47" i="3" l="1"/>
  <c r="H47" i="3"/>
  <c r="G47" i="3"/>
  <c r="F47" i="3"/>
  <c r="I59" i="1"/>
  <c r="H59" i="1"/>
  <c r="G59" i="1"/>
  <c r="F59" i="1"/>
  <c r="I11" i="2"/>
  <c r="I98" i="1"/>
  <c r="H98" i="1"/>
  <c r="G98" i="1"/>
  <c r="F98" i="1"/>
  <c r="I24" i="1"/>
  <c r="H24" i="1"/>
  <c r="G24" i="1"/>
  <c r="F24" i="1"/>
  <c r="I31" i="1"/>
  <c r="H31" i="1"/>
  <c r="G31" i="1"/>
  <c r="F31" i="1"/>
  <c r="I37" i="3"/>
  <c r="H37" i="3"/>
  <c r="G37" i="3"/>
  <c r="F37" i="3"/>
  <c r="I28" i="3"/>
  <c r="H28" i="3"/>
  <c r="G28" i="3"/>
  <c r="F28" i="3"/>
  <c r="I56" i="2"/>
  <c r="H56" i="2"/>
  <c r="G56" i="2"/>
  <c r="F56" i="2"/>
  <c r="I20" i="2"/>
  <c r="H20" i="2"/>
  <c r="G20" i="2"/>
  <c r="F20" i="2"/>
  <c r="J9" i="3" l="1"/>
  <c r="J31" i="1"/>
  <c r="J24" i="1"/>
  <c r="J70" i="1"/>
  <c r="J47" i="3"/>
  <c r="J89" i="1"/>
  <c r="J59" i="1"/>
  <c r="J98" i="1"/>
  <c r="J37" i="2"/>
  <c r="J37" i="3"/>
  <c r="J28" i="3"/>
  <c r="J18" i="3"/>
  <c r="J72" i="2"/>
  <c r="J56" i="2"/>
  <c r="J28" i="2"/>
  <c r="J20" i="2"/>
  <c r="J11" i="2"/>
</calcChain>
</file>

<file path=xl/sharedStrings.xml><?xml version="1.0" encoding="utf-8"?>
<sst xmlns="http://schemas.openxmlformats.org/spreadsheetml/2006/main" count="388" uniqueCount="62">
  <si>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</si>
  <si>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</si>
  <si>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</si>
  <si>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</si>
  <si>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</si>
  <si>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</si>
  <si>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</si>
  <si>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</si>
  <si>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</si>
  <si>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</si>
  <si>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</si>
  <si>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</si>
  <si>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</si>
  <si>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</si>
  <si>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</si>
  <si>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</si>
  <si>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</si>
  <si>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</si>
  <si>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</si>
  <si>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</si>
  <si>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</si>
  <si>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</si>
  <si>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</si>
  <si>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</si>
  <si>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</si>
  <si>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>Luciana Camargo</t>
  </si>
  <si>
    <t>Sofia Velez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</si>
  <si>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</si>
  <si>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</si>
  <si>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</si>
  <si>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</si>
  <si>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</si>
  <si>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</si>
  <si>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 xml:space="preserve">Valeria Cano 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</si>
  <si>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</si>
  <si>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</si>
  <si>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</si>
  <si>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</si>
  <si>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</si>
  <si>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</si>
  <si>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</si>
  <si>
    <t xml:space="preserve">Campeonato panamericano  </t>
  </si>
  <si>
    <t>Campoenato Panamericano</t>
  </si>
  <si>
    <t>Campeonato panamericano</t>
  </si>
  <si>
    <t>Campeonato Panamericano</t>
  </si>
  <si>
    <t>Finales Panamericano</t>
  </si>
  <si>
    <t xml:space="preserve">Campeonato Panamericano </t>
  </si>
  <si>
    <t>Finbales panamaericano</t>
  </si>
  <si>
    <t>Final Panamericana</t>
  </si>
  <si>
    <t>Campeona Panamericano</t>
  </si>
  <si>
    <t>Campeonato del mundo junior</t>
  </si>
  <si>
    <t>Oriana Viñas</t>
  </si>
  <si>
    <t>Chequeo  naciona 2025</t>
  </si>
  <si>
    <t>Chequeo nacional</t>
  </si>
  <si>
    <t>Natalia Drezzer</t>
  </si>
  <si>
    <t>RIS</t>
  </si>
  <si>
    <t>Manuela Gallego</t>
  </si>
  <si>
    <t>Susana Torres</t>
  </si>
  <si>
    <t xml:space="preserve">Campeonato Nacional  Armenia </t>
  </si>
  <si>
    <t xml:space="preserve">Campeonato Nacional  Armenia  </t>
  </si>
  <si>
    <t>Copa Mundo Napoca</t>
  </si>
  <si>
    <t xml:space="preserve">Paula Flechas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</si>
</sst>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59528</xdr:colOff>
      <xdr:row>1</xdr:row>
      <xdr:rowOff>129343</xdr:rowOff>
    </xdr:from>
    <xdr:to>
      <xdr:col>13</xdr:col>
      <xdr:colOff>428624</xdr:colOff>
      <xdr:row>9</xdr:row>
      <xdr:rowOff>25076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3A2C65-36AD-CD2D-C9D6-91F194A5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341" y="331749"/>
          <a:ext cx="2226471" cy="1455452"/>
        </a:xfrm>
        <a:prstGeom prst="rect">
          <a:avLst/>
        </a:prstGeom>
      </xdr:spPr>
    </xdr:pic>
    <xdr:clientData/>
  </xdr:twoCellAnchor>
  <xdr:twoCellAnchor editAs="oneCell">
    <xdr:from>
      <xdr:col>11</xdr:col>
      <xdr:colOff>250032</xdr:colOff>
      <xdr:row>17</xdr:row>
      <xdr:rowOff>107156</xdr:rowOff>
    </xdr:from>
    <xdr:to>
      <xdr:col>13</xdr:col>
      <xdr:colOff>583406</xdr:colOff>
      <xdr:row>25</xdr:row>
      <xdr:rowOff>67699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616966-4A86-461D-86FC-58C117FE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2845" y="3286125"/>
          <a:ext cx="2190749" cy="1389293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130969</xdr:colOff>
      <xdr:row>9</xdr:row>
      <xdr:rowOff>130969</xdr:rowOff>
    </xdr:from>
    <xdr:to>
      <xdr:col>13</xdr:col>
      <xdr:colOff>452437</xdr:colOff>
      <xdr:row>16</xdr:row>
      <xdr:rowOff>111019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FC7D3BC-A0DF-D0D7-D839-7ABDD1C2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782" y="1893094"/>
          <a:ext cx="2178843" cy="121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124904</xdr:colOff>
      <xdr:row>2</xdr:row>
      <xdr:rowOff>11906</xdr:rowOff>
    </xdr:from>
    <xdr:ext cx="1732470" cy="1940719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578717" y="428625"/>
          <a:ext cx="1732470" cy="1940719"/>
        </a:xfrm>
        <a:prstGeom prst="rect">
          <a:avLst/>
        </a:prstGeom>
      </xdr:spPr>
    </xdr:pic>
    <xdr:clientData/>
  </xdr:oneCellAnchor>
  <xdr:oneCellAnchor>
    <xdr:from>
      <xdr:col>11</xdr:col>
      <xdr:colOff>154780</xdr:colOff>
      <xdr:row>12</xdr:row>
      <xdr:rowOff>130969</xdr:rowOff>
    </xdr:from>
    <xdr:ext cx="1664171" cy="1631268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8593" y="2678907"/>
          <a:ext cx="1664171" cy="1631268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46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57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166687</xdr:colOff>
      <xdr:row>20</xdr:row>
      <xdr:rowOff>202405</xdr:rowOff>
    </xdr:from>
    <xdr:to>
      <xdr:col>13</xdr:col>
      <xdr:colOff>49739</xdr:colOff>
      <xdr:row>29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CC0B74-7886-7FF3-3574-28B94EB14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1620500" y="4464843"/>
          <a:ext cx="1740427" cy="176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130967</xdr:colOff>
      <xdr:row>1</xdr:row>
      <xdr:rowOff>178594</xdr:rowOff>
    </xdr:from>
    <xdr:to>
      <xdr:col>13</xdr:col>
      <xdr:colOff>345279</xdr:colOff>
      <xdr:row>9</xdr:row>
      <xdr:rowOff>119063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C413CB-EB1A-3F6C-D728-821EAC84D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84780" y="381000"/>
          <a:ext cx="2071687" cy="1654969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121938</xdr:colOff>
      <xdr:row>11</xdr:row>
      <xdr:rowOff>1</xdr:rowOff>
    </xdr:from>
    <xdr:to>
      <xdr:col>13</xdr:col>
      <xdr:colOff>531018</xdr:colOff>
      <xdr:row>18</xdr:row>
      <xdr:rowOff>107157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8481B6-7786-5484-7F0C-EACC9F151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>
          <a:fillRect/>
        </a:stretch>
      </xdr:blipFill>
      <xdr:spPr>
        <a:xfrm>
          <a:off x="11575751" y="2333626"/>
          <a:ext cx="2266455" cy="1607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9"/>
  <sheetViews>
    <sheetView showGridLines="0" tabSelected="1" zoomScale="80" zoomScaleNormal="80" workbookViewId="0">
      <selection activeCell="O21" sqref="O21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2" spans="1:16" ht="16.5" thickBot="1" x14ac:dyDescent="0.3"/>
    <row r="3" spans="1:16" x14ac:dyDescent="0.25">
      <c r="B3" s="5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53"/>
    </row>
    <row r="4" spans="1:16" x14ac:dyDescent="0.25">
      <c r="B4" s="74">
        <v>1</v>
      </c>
      <c r="C4" s="75" t="s">
        <v>9</v>
      </c>
      <c r="D4" s="76" t="s">
        <v>51</v>
      </c>
      <c r="E4" s="54" t="s">
        <v>52</v>
      </c>
      <c r="F4" s="55">
        <v>22.2</v>
      </c>
      <c r="G4" s="55">
        <v>24.9</v>
      </c>
      <c r="H4" s="55">
        <v>24.05</v>
      </c>
      <c r="I4" s="55">
        <v>23.6</v>
      </c>
      <c r="J4" s="55"/>
      <c r="K4" s="77"/>
    </row>
    <row r="5" spans="1:16" x14ac:dyDescent="0.25">
      <c r="B5" s="74"/>
      <c r="C5" s="75"/>
      <c r="D5" s="76"/>
      <c r="E5" s="54" t="s">
        <v>58</v>
      </c>
      <c r="F5" s="55">
        <v>23.3</v>
      </c>
      <c r="G5" s="55">
        <v>23.55</v>
      </c>
      <c r="H5" s="55">
        <v>23.35</v>
      </c>
      <c r="I5" s="55">
        <v>22.05</v>
      </c>
      <c r="J5" s="55"/>
      <c r="K5" s="77"/>
    </row>
    <row r="6" spans="1:16" x14ac:dyDescent="0.25">
      <c r="B6" s="74"/>
      <c r="C6" s="75"/>
      <c r="D6" s="76"/>
      <c r="E6" s="56"/>
      <c r="F6" s="55"/>
      <c r="G6" s="55"/>
      <c r="H6" s="55"/>
      <c r="I6" s="55"/>
      <c r="J6" s="57"/>
      <c r="K6" s="77"/>
    </row>
    <row r="7" spans="1:16" x14ac:dyDescent="0.25">
      <c r="B7" s="74"/>
      <c r="C7" s="75"/>
      <c r="D7" s="76"/>
      <c r="E7" s="56"/>
      <c r="F7" s="55"/>
      <c r="G7" s="55"/>
      <c r="H7" s="55"/>
      <c r="I7" s="55"/>
      <c r="J7" s="57"/>
      <c r="K7" s="77"/>
    </row>
    <row r="8" spans="1:16" ht="14.1" customHeight="1" x14ac:dyDescent="0.25">
      <c r="B8" s="74"/>
      <c r="C8" s="75"/>
      <c r="D8" s="76"/>
      <c r="E8" s="49" t="s">
        <v>15</v>
      </c>
      <c r="F8" s="50">
        <f>AVERAGE(F4:F7)</f>
        <v>22.75</v>
      </c>
      <c r="G8" s="50">
        <f>AVERAGE(G4:G7)</f>
        <v>24.225000000000001</v>
      </c>
      <c r="H8" s="50">
        <f>AVERAGE(H4:H7)</f>
        <v>23.700000000000003</v>
      </c>
      <c r="I8" s="50">
        <f>AVERAGE(I4:I7)</f>
        <v>22.825000000000003</v>
      </c>
      <c r="J8" s="51">
        <f>SUM(F8:I8)</f>
        <v>93.500000000000014</v>
      </c>
      <c r="K8" s="77"/>
    </row>
    <row r="9" spans="1:16" ht="14.1" customHeight="1" x14ac:dyDescent="0.25">
      <c r="B9" s="15"/>
      <c r="C9" s="16"/>
      <c r="D9" s="17"/>
      <c r="E9" s="21"/>
      <c r="F9" s="22"/>
      <c r="G9" s="22"/>
      <c r="H9" s="22"/>
      <c r="I9" s="22"/>
      <c r="J9" s="23"/>
      <c r="K9" s="48"/>
    </row>
    <row r="10" spans="1:16" s="47" customFormat="1" ht="14.1" customHeight="1" x14ac:dyDescent="0.25">
      <c r="A10" s="4"/>
      <c r="B10" s="15"/>
      <c r="C10" s="16"/>
      <c r="D10" s="17"/>
      <c r="E10" s="21"/>
      <c r="F10" s="22"/>
      <c r="G10" s="22"/>
      <c r="H10" s="22"/>
      <c r="I10" s="22"/>
      <c r="J10" s="23"/>
      <c r="K10" s="48"/>
      <c r="L10" s="4"/>
      <c r="M10" s="4"/>
      <c r="N10" s="4"/>
      <c r="O10" s="4"/>
      <c r="P10" s="4"/>
    </row>
    <row r="11" spans="1:16" ht="14.25" customHeight="1" x14ac:dyDescent="0.25">
      <c r="A11" s="63"/>
      <c r="B11" s="61" t="s">
        <v>0</v>
      </c>
      <c r="C11" s="61" t="s">
        <v>1</v>
      </c>
      <c r="D11" s="61" t="s">
        <v>2</v>
      </c>
      <c r="E11" s="61" t="s">
        <v>3</v>
      </c>
      <c r="F11" s="61" t="s">
        <v>4</v>
      </c>
      <c r="G11" s="61" t="s">
        <v>5</v>
      </c>
      <c r="H11" s="61" t="s">
        <v>6</v>
      </c>
      <c r="I11" s="61" t="s">
        <v>7</v>
      </c>
      <c r="J11" s="61" t="s">
        <v>8</v>
      </c>
      <c r="K11" s="62"/>
      <c r="L11" s="64"/>
    </row>
    <row r="12" spans="1:16" ht="14.25" customHeight="1" thickBot="1" x14ac:dyDescent="0.3">
      <c r="B12" s="65">
        <v>2</v>
      </c>
      <c r="C12" s="67" t="s">
        <v>29</v>
      </c>
      <c r="D12" s="69" t="s">
        <v>13</v>
      </c>
      <c r="E12" s="58" t="s">
        <v>16</v>
      </c>
      <c r="F12" s="13">
        <v>23.15</v>
      </c>
      <c r="G12" s="59">
        <v>23.7</v>
      </c>
      <c r="H12" s="60">
        <v>22.4</v>
      </c>
      <c r="I12" s="59">
        <v>21.45</v>
      </c>
      <c r="J12" s="59"/>
      <c r="K12" s="72"/>
    </row>
    <row r="13" spans="1:16" ht="14.25" customHeight="1" thickBot="1" x14ac:dyDescent="0.3">
      <c r="B13" s="65"/>
      <c r="C13" s="67"/>
      <c r="D13" s="70"/>
      <c r="E13" s="38" t="s">
        <v>17</v>
      </c>
      <c r="F13" s="13">
        <v>23.8</v>
      </c>
      <c r="G13" s="25">
        <v>22.4</v>
      </c>
      <c r="H13" s="25">
        <v>23.888000000000002</v>
      </c>
      <c r="I13" s="24">
        <v>22.55</v>
      </c>
      <c r="J13" s="25"/>
      <c r="K13" s="72"/>
    </row>
    <row r="14" spans="1:16" ht="14.25" customHeight="1" thickBot="1" x14ac:dyDescent="0.3">
      <c r="B14" s="65"/>
      <c r="C14" s="67"/>
      <c r="D14" s="69"/>
      <c r="E14" s="27" t="s">
        <v>44</v>
      </c>
      <c r="F14" s="7">
        <v>23.3</v>
      </c>
      <c r="G14" s="7">
        <v>22.15</v>
      </c>
      <c r="H14" s="13">
        <v>21.2</v>
      </c>
      <c r="I14" s="25">
        <v>18.45</v>
      </c>
      <c r="J14" s="14"/>
      <c r="K14" s="72"/>
    </row>
    <row r="15" spans="1:16" ht="14.25" customHeight="1" thickBot="1" x14ac:dyDescent="0.3">
      <c r="B15" s="65"/>
      <c r="C15" s="67"/>
      <c r="D15" s="69"/>
      <c r="E15" s="8" t="s">
        <v>58</v>
      </c>
      <c r="F15" s="7">
        <v>20.2</v>
      </c>
      <c r="G15" s="7">
        <v>21.7</v>
      </c>
      <c r="H15" s="13">
        <v>22.15</v>
      </c>
      <c r="I15" s="25">
        <v>22.25</v>
      </c>
      <c r="J15" s="14"/>
      <c r="K15" s="72"/>
    </row>
    <row r="16" spans="1:16" ht="14.25" customHeight="1" thickBot="1" x14ac:dyDescent="0.3">
      <c r="B16" s="66"/>
      <c r="C16" s="68"/>
      <c r="D16" s="71"/>
      <c r="E16" s="9" t="s">
        <v>15</v>
      </c>
      <c r="F16" s="10">
        <f>AVERAGE(F12:F15)</f>
        <v>22.612500000000001</v>
      </c>
      <c r="G16" s="10">
        <f>AVERAGE(G12:G15)</f>
        <v>22.487500000000001</v>
      </c>
      <c r="H16" s="10">
        <f>AVERAGE(H12:H15)</f>
        <v>22.409500000000001</v>
      </c>
      <c r="I16" s="39">
        <f>AVERAGE(I12:I15)</f>
        <v>21.175000000000001</v>
      </c>
      <c r="J16" s="19">
        <f>SUM(F16:I16)</f>
        <v>88.6845</v>
      </c>
      <c r="K16" s="73"/>
    </row>
    <row r="17" spans="2:12" ht="14.25" customHeight="1" x14ac:dyDescent="0.25">
      <c r="B17" s="15"/>
      <c r="C17" s="16"/>
      <c r="D17" s="17"/>
      <c r="E17" s="21"/>
      <c r="F17" s="22"/>
      <c r="G17" s="22"/>
      <c r="H17" s="22"/>
      <c r="I17" s="22"/>
      <c r="J17" s="23"/>
      <c r="K17" s="20"/>
    </row>
    <row r="18" spans="2:12" ht="14.25" customHeight="1" thickBot="1" x14ac:dyDescent="0.3">
      <c r="B18" s="15"/>
      <c r="C18" s="16"/>
      <c r="D18" s="17"/>
      <c r="E18" s="21"/>
      <c r="F18" s="22"/>
      <c r="G18" s="22"/>
      <c r="H18" s="22"/>
      <c r="I18" s="22"/>
      <c r="J18" s="23"/>
      <c r="K18" s="20"/>
    </row>
    <row r="19" spans="2:12" ht="14.25" customHeight="1" thickBot="1" x14ac:dyDescent="0.3">
      <c r="B19" s="1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12" t="s">
        <v>5</v>
      </c>
      <c r="H19" s="12" t="s">
        <v>6</v>
      </c>
      <c r="I19" s="2" t="s">
        <v>7</v>
      </c>
      <c r="J19" s="2" t="s">
        <v>8</v>
      </c>
      <c r="K19" s="3"/>
    </row>
    <row r="20" spans="2:12" ht="14.25" customHeight="1" thickBot="1" x14ac:dyDescent="0.3">
      <c r="B20" s="65">
        <v>3</v>
      </c>
      <c r="C20" s="67" t="s">
        <v>39</v>
      </c>
      <c r="D20" s="69" t="s">
        <v>30</v>
      </c>
      <c r="E20" s="38" t="s">
        <v>16</v>
      </c>
      <c r="F20" s="13">
        <v>23.25</v>
      </c>
      <c r="G20" s="25">
        <v>21.3</v>
      </c>
      <c r="H20" s="25">
        <v>22.25</v>
      </c>
      <c r="I20" s="13">
        <v>20.5</v>
      </c>
      <c r="J20" s="25"/>
      <c r="K20" s="72"/>
    </row>
    <row r="21" spans="2:12" ht="14.25" customHeight="1" thickBot="1" x14ac:dyDescent="0.3">
      <c r="B21" s="65"/>
      <c r="C21" s="67"/>
      <c r="D21" s="70"/>
      <c r="E21" s="38" t="s">
        <v>17</v>
      </c>
      <c r="F21" s="13">
        <v>22.35</v>
      </c>
      <c r="G21" s="25">
        <v>21.4</v>
      </c>
      <c r="H21" s="25">
        <v>23</v>
      </c>
      <c r="I21" s="24">
        <v>20.65</v>
      </c>
      <c r="J21" s="25"/>
      <c r="K21" s="72"/>
    </row>
    <row r="22" spans="2:12" ht="14.25" customHeight="1" thickBot="1" x14ac:dyDescent="0.3">
      <c r="B22" s="65"/>
      <c r="C22" s="67"/>
      <c r="D22" s="69"/>
      <c r="E22" s="27" t="s">
        <v>53</v>
      </c>
      <c r="F22" s="7">
        <v>23.4</v>
      </c>
      <c r="G22" s="7">
        <v>23.45</v>
      </c>
      <c r="H22" s="13">
        <v>23.55</v>
      </c>
      <c r="I22" s="25">
        <v>22.35</v>
      </c>
      <c r="J22" s="14"/>
      <c r="K22" s="72"/>
    </row>
    <row r="23" spans="2:12" ht="14.25" customHeight="1" thickBot="1" x14ac:dyDescent="0.3">
      <c r="B23" s="65"/>
      <c r="C23" s="67"/>
      <c r="D23" s="69"/>
      <c r="E23" s="8" t="s">
        <v>58</v>
      </c>
      <c r="F23" s="7">
        <v>21.55</v>
      </c>
      <c r="G23" s="7">
        <v>21.5</v>
      </c>
      <c r="H23" s="13">
        <v>22.85</v>
      </c>
      <c r="I23" s="25">
        <v>20.3</v>
      </c>
      <c r="J23" s="14"/>
      <c r="K23" s="72"/>
      <c r="L23" s="40"/>
    </row>
    <row r="24" spans="2:12" ht="14.25" customHeight="1" thickBot="1" x14ac:dyDescent="0.3">
      <c r="B24" s="66"/>
      <c r="C24" s="68"/>
      <c r="D24" s="71"/>
      <c r="E24" s="9" t="s">
        <v>15</v>
      </c>
      <c r="F24" s="10">
        <f>AVERAGE(F20:F23)</f>
        <v>22.637499999999999</v>
      </c>
      <c r="G24" s="10">
        <f>AVERAGE(G20:G23)</f>
        <v>21.912500000000001</v>
      </c>
      <c r="H24" s="10">
        <f>AVERAGE(H20:H23)</f>
        <v>22.912500000000001</v>
      </c>
      <c r="I24" s="39">
        <f>AVERAGE(I20:I23)</f>
        <v>20.95</v>
      </c>
      <c r="J24" s="19">
        <f>SUM(F24:I24)</f>
        <v>88.412500000000009</v>
      </c>
      <c r="K24" s="73"/>
    </row>
    <row r="25" spans="2:12" ht="14.25" customHeight="1" thickBot="1" x14ac:dyDescent="0.3">
      <c r="B25" s="15"/>
      <c r="C25" s="16"/>
      <c r="D25" s="17"/>
      <c r="E25" s="21"/>
      <c r="F25" s="22"/>
      <c r="G25" s="22"/>
      <c r="H25" s="22"/>
      <c r="I25" s="22"/>
      <c r="J25" s="23"/>
      <c r="K25" s="20"/>
    </row>
    <row r="26" spans="2:12" ht="14.25" customHeight="1" thickBot="1" x14ac:dyDescent="0.3">
      <c r="B26" s="1" t="s">
        <v>0</v>
      </c>
      <c r="C26" s="2" t="s">
        <v>1</v>
      </c>
      <c r="D26" s="2" t="s">
        <v>2</v>
      </c>
      <c r="E26" s="2" t="s">
        <v>3</v>
      </c>
      <c r="F26" s="2" t="s">
        <v>4</v>
      </c>
      <c r="G26" s="12" t="s">
        <v>5</v>
      </c>
      <c r="H26" s="12" t="s">
        <v>6</v>
      </c>
      <c r="I26" s="2" t="s">
        <v>7</v>
      </c>
      <c r="J26" s="2" t="s">
        <v>8</v>
      </c>
      <c r="K26" s="3"/>
    </row>
    <row r="27" spans="2:12" ht="14.25" customHeight="1" thickBot="1" x14ac:dyDescent="0.3">
      <c r="B27" s="65">
        <v>4</v>
      </c>
      <c r="C27" s="67" t="s">
        <v>11</v>
      </c>
      <c r="D27" s="69" t="s">
        <v>14</v>
      </c>
      <c r="E27" s="38" t="s">
        <v>16</v>
      </c>
      <c r="F27" s="13">
        <v>21.45</v>
      </c>
      <c r="G27" s="37">
        <v>22.1</v>
      </c>
      <c r="H27" s="25">
        <v>19.5</v>
      </c>
      <c r="I27" s="13">
        <v>21.75</v>
      </c>
      <c r="J27" s="25"/>
      <c r="K27" s="72"/>
    </row>
    <row r="28" spans="2:12" ht="14.25" customHeight="1" thickBot="1" x14ac:dyDescent="0.3">
      <c r="B28" s="65"/>
      <c r="C28" s="67"/>
      <c r="D28" s="70"/>
      <c r="E28" s="38" t="s">
        <v>17</v>
      </c>
      <c r="F28" s="13">
        <v>22.8</v>
      </c>
      <c r="G28" s="55">
        <v>23.4</v>
      </c>
      <c r="H28" s="24"/>
      <c r="I28" s="24">
        <v>20.8</v>
      </c>
      <c r="J28" s="25"/>
      <c r="K28" s="72"/>
    </row>
    <row r="29" spans="2:12" ht="14.25" customHeight="1" thickBot="1" x14ac:dyDescent="0.3">
      <c r="B29" s="65"/>
      <c r="C29" s="67"/>
      <c r="D29" s="69"/>
      <c r="E29" s="27" t="s">
        <v>53</v>
      </c>
      <c r="F29" s="7">
        <v>21.35</v>
      </c>
      <c r="G29" s="7">
        <v>20.7</v>
      </c>
      <c r="H29" s="13">
        <v>21.6</v>
      </c>
      <c r="I29" s="25">
        <v>20.149999999999999</v>
      </c>
      <c r="J29" s="14"/>
      <c r="K29" s="72"/>
    </row>
    <row r="30" spans="2:12" ht="14.25" customHeight="1" thickBot="1" x14ac:dyDescent="0.3">
      <c r="B30" s="65"/>
      <c r="C30" s="67"/>
      <c r="D30" s="69"/>
      <c r="E30" s="8"/>
      <c r="F30" s="7"/>
      <c r="G30" s="7"/>
      <c r="H30" s="13"/>
      <c r="I30" s="25"/>
      <c r="J30" s="14"/>
      <c r="K30" s="72"/>
    </row>
    <row r="31" spans="2:12" ht="14.25" customHeight="1" thickBot="1" x14ac:dyDescent="0.3">
      <c r="B31" s="66"/>
      <c r="C31" s="68"/>
      <c r="D31" s="71"/>
      <c r="E31" s="9" t="s">
        <v>15</v>
      </c>
      <c r="F31" s="10">
        <f>AVERAGE(F27:F30)</f>
        <v>21.866666666666664</v>
      </c>
      <c r="G31" s="10">
        <f>AVERAGE(G27:G30)</f>
        <v>22.066666666666666</v>
      </c>
      <c r="H31" s="10">
        <f>AVERAGE(H27:H30)</f>
        <v>20.55</v>
      </c>
      <c r="I31" s="39">
        <f>AVERAGE(I27:I30)</f>
        <v>20.9</v>
      </c>
      <c r="J31" s="19">
        <f>SUM(F31:I31)</f>
        <v>85.383333333333326</v>
      </c>
      <c r="K31" s="73"/>
    </row>
    <row r="32" spans="2:12" ht="14.25" customHeight="1" thickBot="1" x14ac:dyDescent="0.3">
      <c r="B32" s="15"/>
      <c r="C32" s="16"/>
      <c r="D32" s="17"/>
      <c r="E32" s="21"/>
      <c r="F32" s="22"/>
      <c r="G32" s="22"/>
      <c r="H32" s="22"/>
      <c r="I32" s="22"/>
      <c r="J32" s="23"/>
      <c r="K32" s="20"/>
    </row>
    <row r="33" spans="2:13" ht="14.25" customHeight="1" thickBot="1" x14ac:dyDescent="0.3">
      <c r="B33" s="1" t="s">
        <v>0</v>
      </c>
      <c r="C33" s="2" t="s">
        <v>1</v>
      </c>
      <c r="D33" s="2" t="s">
        <v>2</v>
      </c>
      <c r="E33" s="2" t="s">
        <v>3</v>
      </c>
      <c r="F33" s="12" t="s">
        <v>4</v>
      </c>
      <c r="G33" s="12" t="s">
        <v>5</v>
      </c>
      <c r="H33" s="12" t="s">
        <v>6</v>
      </c>
      <c r="I33" s="12" t="s">
        <v>7</v>
      </c>
      <c r="J33" s="2" t="s">
        <v>8</v>
      </c>
      <c r="K33" s="3"/>
    </row>
    <row r="34" spans="2:13" ht="14.25" customHeight="1" thickBot="1" x14ac:dyDescent="0.3">
      <c r="B34" s="65">
        <v>5</v>
      </c>
      <c r="C34" s="67" t="s">
        <v>11</v>
      </c>
      <c r="D34" s="69" t="s">
        <v>40</v>
      </c>
      <c r="E34" s="38" t="s">
        <v>16</v>
      </c>
      <c r="F34" s="25">
        <v>19.600000000000001</v>
      </c>
      <c r="G34" s="25">
        <v>20.6</v>
      </c>
      <c r="H34" s="25">
        <v>23.25</v>
      </c>
      <c r="I34" s="25">
        <v>20.25</v>
      </c>
      <c r="J34" s="25"/>
      <c r="K34" s="72"/>
    </row>
    <row r="35" spans="2:13" ht="14.25" customHeight="1" thickBot="1" x14ac:dyDescent="0.3">
      <c r="B35" s="65"/>
      <c r="C35" s="67"/>
      <c r="D35" s="70"/>
      <c r="E35" s="38" t="s">
        <v>17</v>
      </c>
      <c r="F35" s="13"/>
      <c r="G35" s="25"/>
      <c r="H35" s="25">
        <v>22.85</v>
      </c>
      <c r="I35" s="24">
        <v>20.6</v>
      </c>
      <c r="J35" s="25"/>
      <c r="K35" s="72"/>
    </row>
    <row r="36" spans="2:13" ht="14.25" customHeight="1" thickBot="1" x14ac:dyDescent="0.3">
      <c r="B36" s="65"/>
      <c r="C36" s="67"/>
      <c r="D36" s="69"/>
      <c r="E36" s="27" t="s">
        <v>53</v>
      </c>
      <c r="F36" s="7">
        <v>21.65</v>
      </c>
      <c r="G36" s="7">
        <v>20.350000000000001</v>
      </c>
      <c r="H36" s="13">
        <v>22.55</v>
      </c>
      <c r="I36" s="25">
        <v>18.899999999999999</v>
      </c>
      <c r="J36" s="14"/>
      <c r="K36" s="72"/>
    </row>
    <row r="37" spans="2:13" ht="14.25" customHeight="1" thickBot="1" x14ac:dyDescent="0.3">
      <c r="B37" s="65"/>
      <c r="C37" s="67"/>
      <c r="D37" s="69"/>
      <c r="E37" s="8" t="s">
        <v>60</v>
      </c>
      <c r="F37" s="7">
        <v>22.4</v>
      </c>
      <c r="G37" s="7">
        <v>22.25</v>
      </c>
      <c r="H37" s="13">
        <v>20.149999999999999</v>
      </c>
      <c r="I37" s="25">
        <v>22.2</v>
      </c>
      <c r="J37" s="14"/>
      <c r="K37" s="72"/>
    </row>
    <row r="38" spans="2:13" ht="14.25" customHeight="1" thickBot="1" x14ac:dyDescent="0.3">
      <c r="B38" s="65"/>
      <c r="C38" s="67"/>
      <c r="D38" s="69"/>
      <c r="E38" s="8" t="s">
        <v>58</v>
      </c>
      <c r="F38" s="7">
        <v>23.4</v>
      </c>
      <c r="G38" s="7">
        <v>21.15</v>
      </c>
      <c r="H38" s="13">
        <v>19.75</v>
      </c>
      <c r="I38" s="25">
        <v>20.05</v>
      </c>
      <c r="J38" s="14"/>
      <c r="K38" s="72"/>
    </row>
    <row r="39" spans="2:13" ht="14.25" customHeight="1" thickBot="1" x14ac:dyDescent="0.3">
      <c r="B39" s="65"/>
      <c r="C39" s="67"/>
      <c r="D39" s="69"/>
      <c r="E39" s="8"/>
      <c r="F39" s="7"/>
      <c r="G39" s="7"/>
      <c r="H39" s="13"/>
      <c r="I39" s="78"/>
      <c r="J39" s="14"/>
      <c r="K39" s="72"/>
    </row>
    <row r="40" spans="2:13" ht="14.25" customHeight="1" thickBot="1" x14ac:dyDescent="0.3">
      <c r="B40" s="66"/>
      <c r="C40" s="68"/>
      <c r="D40" s="71"/>
      <c r="E40" s="9" t="s">
        <v>15</v>
      </c>
      <c r="F40" s="10">
        <f>AVERAGE(F34:F38)</f>
        <v>21.762499999999999</v>
      </c>
      <c r="G40" s="10">
        <f>AVERAGE(G34:G38)</f>
        <v>21.087499999999999</v>
      </c>
      <c r="H40" s="10">
        <f>AVERAGE(H34:H38)</f>
        <v>21.71</v>
      </c>
      <c r="I40" s="39">
        <f>AVERAGE(I34:I38)</f>
        <v>20.399999999999999</v>
      </c>
      <c r="J40" s="19">
        <f>SUM(F40:I40)</f>
        <v>84.960000000000008</v>
      </c>
      <c r="K40" s="73"/>
    </row>
    <row r="41" spans="2:13" ht="14.25" customHeight="1" x14ac:dyDescent="0.25">
      <c r="B41" s="15"/>
      <c r="C41" s="16"/>
      <c r="D41" s="17"/>
      <c r="E41" s="21"/>
      <c r="F41" s="22"/>
      <c r="G41" s="22"/>
      <c r="H41" s="22"/>
      <c r="I41" s="22"/>
      <c r="J41" s="23"/>
      <c r="K41" s="20"/>
    </row>
    <row r="42" spans="2:13" ht="14.25" customHeight="1" x14ac:dyDescent="0.25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3" ht="14.25" customHeight="1" x14ac:dyDescent="0.25">
      <c r="B43" s="15"/>
      <c r="C43" s="16"/>
      <c r="D43" s="17"/>
      <c r="E43" s="21"/>
      <c r="F43" s="22"/>
      <c r="G43" s="22"/>
      <c r="H43" s="22"/>
      <c r="I43" s="22"/>
      <c r="J43" s="23"/>
      <c r="K43" s="20"/>
    </row>
    <row r="44" spans="2:13" ht="14.25" customHeight="1" thickBot="1" x14ac:dyDescent="0.3">
      <c r="B44" s="15"/>
      <c r="C44" s="16"/>
      <c r="D44" s="17"/>
      <c r="E44" s="21"/>
      <c r="F44" s="22"/>
      <c r="G44" s="22"/>
      <c r="H44" s="22"/>
      <c r="I44" s="22"/>
      <c r="J44" s="23"/>
      <c r="K44" s="20"/>
    </row>
    <row r="45" spans="2:13" x14ac:dyDescent="0.25">
      <c r="B45" s="52" t="s">
        <v>0</v>
      </c>
      <c r="C45" s="12" t="s">
        <v>1</v>
      </c>
      <c r="D45" s="12" t="s">
        <v>2</v>
      </c>
      <c r="E45" s="12" t="s">
        <v>3</v>
      </c>
      <c r="F45" s="12" t="s">
        <v>4</v>
      </c>
      <c r="G45" s="12" t="s">
        <v>5</v>
      </c>
      <c r="H45" s="12" t="s">
        <v>6</v>
      </c>
      <c r="I45" s="12" t="s">
        <v>7</v>
      </c>
      <c r="J45" s="12" t="s">
        <v>8</v>
      </c>
      <c r="K45" s="53"/>
      <c r="M45" s="4">
        <v>2</v>
      </c>
    </row>
    <row r="46" spans="2:13" x14ac:dyDescent="0.25">
      <c r="B46" s="74">
        <v>6</v>
      </c>
      <c r="C46" s="75" t="s">
        <v>39</v>
      </c>
      <c r="D46" s="76" t="s">
        <v>54</v>
      </c>
      <c r="E46" s="54" t="s">
        <v>52</v>
      </c>
      <c r="F46" s="55">
        <v>21.9</v>
      </c>
      <c r="G46" s="55">
        <v>22.3</v>
      </c>
      <c r="H46" s="55">
        <v>21.85</v>
      </c>
      <c r="I46" s="55">
        <v>22.2</v>
      </c>
      <c r="J46" s="55"/>
      <c r="K46" s="77"/>
    </row>
    <row r="47" spans="2:13" x14ac:dyDescent="0.25">
      <c r="B47" s="74"/>
      <c r="C47" s="75"/>
      <c r="D47" s="76"/>
      <c r="E47" s="54" t="s">
        <v>59</v>
      </c>
      <c r="F47" s="55">
        <v>18</v>
      </c>
      <c r="G47" s="55">
        <v>20.350000000000001</v>
      </c>
      <c r="H47" s="55">
        <v>20.55</v>
      </c>
      <c r="I47" s="55">
        <v>21.65</v>
      </c>
      <c r="J47" s="55"/>
      <c r="K47" s="77"/>
    </row>
    <row r="48" spans="2:13" x14ac:dyDescent="0.25">
      <c r="B48" s="74"/>
      <c r="C48" s="75"/>
      <c r="D48" s="76"/>
      <c r="E48" s="56"/>
      <c r="F48" s="55"/>
      <c r="G48" s="55"/>
      <c r="H48" s="55"/>
      <c r="I48" s="55"/>
      <c r="J48" s="57"/>
      <c r="K48" s="77"/>
    </row>
    <row r="49" spans="2:11" x14ac:dyDescent="0.25">
      <c r="B49" s="74"/>
      <c r="C49" s="75"/>
      <c r="D49" s="76"/>
      <c r="E49" s="56"/>
      <c r="F49" s="55"/>
      <c r="G49" s="55"/>
      <c r="H49" s="55"/>
      <c r="I49" s="55"/>
      <c r="J49" s="57"/>
      <c r="K49" s="77"/>
    </row>
    <row r="50" spans="2:11" ht="14.1" customHeight="1" x14ac:dyDescent="0.25">
      <c r="B50" s="74"/>
      <c r="C50" s="75"/>
      <c r="D50" s="76"/>
      <c r="E50" s="49" t="s">
        <v>15</v>
      </c>
      <c r="F50" s="50">
        <f>AVERAGE(F46:F49)</f>
        <v>19.95</v>
      </c>
      <c r="G50" s="50">
        <f>AVERAGE(G46:G49)</f>
        <v>21.325000000000003</v>
      </c>
      <c r="H50" s="50">
        <f>AVERAGE(H46:H49)</f>
        <v>21.200000000000003</v>
      </c>
      <c r="I50" s="50">
        <f>AVERAGE(I46:I49)</f>
        <v>21.924999999999997</v>
      </c>
      <c r="J50" s="51">
        <f>SUM(F50:I50)</f>
        <v>84.4</v>
      </c>
      <c r="K50" s="77"/>
    </row>
    <row r="51" spans="2:11" ht="14.25" customHeight="1" x14ac:dyDescent="0.25">
      <c r="B51" s="15"/>
      <c r="C51" s="16"/>
      <c r="D51" s="17"/>
      <c r="E51" s="21"/>
      <c r="F51" s="22"/>
      <c r="G51" s="22"/>
      <c r="H51" s="22"/>
      <c r="I51" s="22"/>
      <c r="J51" s="23"/>
      <c r="K51" s="20"/>
    </row>
    <row r="52" spans="2:11" ht="14.25" customHeight="1" x14ac:dyDescent="0.25">
      <c r="B52" s="15"/>
      <c r="C52" s="16"/>
      <c r="D52" s="17"/>
      <c r="E52" s="21"/>
      <c r="F52" s="22"/>
      <c r="G52" s="22"/>
      <c r="H52" s="22"/>
      <c r="I52" s="22"/>
      <c r="J52" s="23"/>
      <c r="K52" s="20"/>
    </row>
    <row r="53" spans="2:11" ht="14.25" customHeight="1" thickBot="1" x14ac:dyDescent="0.3">
      <c r="B53" s="15"/>
      <c r="C53" s="16"/>
      <c r="D53" s="17"/>
      <c r="E53" s="21"/>
      <c r="F53" s="22"/>
      <c r="G53" s="22"/>
      <c r="H53" s="22"/>
      <c r="I53" s="22"/>
      <c r="J53" s="23"/>
      <c r="K53" s="20"/>
    </row>
    <row r="54" spans="2:11" ht="14.25" customHeight="1" thickBot="1" x14ac:dyDescent="0.3">
      <c r="B54" s="1" t="s">
        <v>0</v>
      </c>
      <c r="C54" s="2" t="s">
        <v>1</v>
      </c>
      <c r="D54" s="2" t="s">
        <v>2</v>
      </c>
      <c r="E54" s="2" t="s">
        <v>3</v>
      </c>
      <c r="F54" s="12" t="s">
        <v>4</v>
      </c>
      <c r="G54" s="12" t="s">
        <v>5</v>
      </c>
      <c r="H54" s="12" t="s">
        <v>6</v>
      </c>
      <c r="I54" s="12" t="s">
        <v>7</v>
      </c>
      <c r="J54" s="2" t="s">
        <v>8</v>
      </c>
      <c r="K54" s="3"/>
    </row>
    <row r="55" spans="2:11" ht="14.25" customHeight="1" thickBot="1" x14ac:dyDescent="0.3">
      <c r="B55" s="65">
        <v>7</v>
      </c>
      <c r="C55" s="67" t="s">
        <v>39</v>
      </c>
      <c r="D55" s="69" t="s">
        <v>38</v>
      </c>
      <c r="E55" s="38" t="s">
        <v>16</v>
      </c>
      <c r="F55" s="25">
        <v>21.05</v>
      </c>
      <c r="G55" s="25">
        <v>20.85</v>
      </c>
      <c r="H55" s="25">
        <v>19.350000000000001</v>
      </c>
      <c r="I55" s="25">
        <v>22.15</v>
      </c>
      <c r="J55" s="25"/>
      <c r="K55" s="72"/>
    </row>
    <row r="56" spans="2:11" ht="14.25" customHeight="1" thickBot="1" x14ac:dyDescent="0.3">
      <c r="B56" s="65"/>
      <c r="C56" s="67"/>
      <c r="D56" s="70"/>
      <c r="E56" s="38" t="s">
        <v>17</v>
      </c>
      <c r="F56" s="13">
        <v>22.95</v>
      </c>
      <c r="G56" s="25">
        <v>22.85</v>
      </c>
      <c r="H56" s="25"/>
      <c r="I56" s="24">
        <v>21.9</v>
      </c>
      <c r="J56" s="25"/>
      <c r="K56" s="72"/>
    </row>
    <row r="57" spans="2:11" ht="14.25" customHeight="1" thickBot="1" x14ac:dyDescent="0.3">
      <c r="B57" s="65"/>
      <c r="C57" s="67"/>
      <c r="D57" s="69"/>
      <c r="E57" s="27" t="s">
        <v>53</v>
      </c>
      <c r="F57" s="7">
        <v>20.100000000000001</v>
      </c>
      <c r="G57" s="7">
        <v>19.649999999999999</v>
      </c>
      <c r="H57" s="13">
        <v>22.1</v>
      </c>
      <c r="I57" s="25">
        <v>21.45</v>
      </c>
      <c r="J57" s="14"/>
      <c r="K57" s="72"/>
    </row>
    <row r="58" spans="2:11" ht="14.25" customHeight="1" thickBot="1" x14ac:dyDescent="0.3">
      <c r="B58" s="65"/>
      <c r="C58" s="67"/>
      <c r="D58" s="69"/>
      <c r="E58" s="8" t="s">
        <v>58</v>
      </c>
      <c r="F58" s="7">
        <v>20.7</v>
      </c>
      <c r="G58" s="7">
        <v>19.649999999999999</v>
      </c>
      <c r="H58" s="13">
        <v>20.55</v>
      </c>
      <c r="I58" s="25">
        <v>19.7</v>
      </c>
      <c r="J58" s="14"/>
      <c r="K58" s="72"/>
    </row>
    <row r="59" spans="2:11" ht="14.25" customHeight="1" thickBot="1" x14ac:dyDescent="0.3">
      <c r="B59" s="66"/>
      <c r="C59" s="68"/>
      <c r="D59" s="71"/>
      <c r="E59" s="9" t="s">
        <v>15</v>
      </c>
      <c r="F59" s="10">
        <f>AVERAGE(F55:F58)</f>
        <v>21.2</v>
      </c>
      <c r="G59" s="10">
        <f>AVERAGE(G55:G58)</f>
        <v>20.75</v>
      </c>
      <c r="H59" s="10">
        <f>AVERAGE(H55:H58)</f>
        <v>20.666666666666668</v>
      </c>
      <c r="I59" s="39">
        <f>AVERAGE(I55:I58)</f>
        <v>21.3</v>
      </c>
      <c r="J59" s="19">
        <f>SUM(F59:I59)</f>
        <v>83.916666666666671</v>
      </c>
      <c r="K59" s="73"/>
    </row>
    <row r="60" spans="2:11" ht="14.25" customHeight="1" x14ac:dyDescent="0.25">
      <c r="B60" s="15"/>
      <c r="C60" s="16"/>
      <c r="D60" s="17"/>
      <c r="E60" s="21"/>
      <c r="F60" s="22"/>
      <c r="G60" s="22"/>
      <c r="H60" s="22"/>
      <c r="I60" s="22"/>
      <c r="J60" s="23"/>
      <c r="K60" s="20"/>
    </row>
    <row r="61" spans="2:11" ht="14.25" customHeight="1" x14ac:dyDescent="0.25">
      <c r="B61" s="15"/>
      <c r="C61" s="16"/>
      <c r="D61" s="17"/>
      <c r="E61" s="21"/>
      <c r="F61" s="22"/>
      <c r="G61" s="22"/>
      <c r="H61" s="22"/>
      <c r="I61" s="22"/>
      <c r="J61" s="23"/>
      <c r="K61" s="20"/>
    </row>
    <row r="62" spans="2:11" ht="14.25" customHeight="1" thickBot="1" x14ac:dyDescent="0.3">
      <c r="B62" s="15"/>
      <c r="C62" s="16"/>
      <c r="D62" s="17"/>
      <c r="E62" s="21"/>
      <c r="F62" s="22"/>
      <c r="G62" s="22"/>
      <c r="H62" s="22"/>
      <c r="I62" s="22"/>
      <c r="J62" s="23"/>
      <c r="K62" s="20"/>
    </row>
    <row r="63" spans="2:11" ht="14.25" customHeight="1" thickBot="1" x14ac:dyDescent="0.3">
      <c r="B63" s="1" t="s">
        <v>0</v>
      </c>
      <c r="C63" s="2" t="s">
        <v>1</v>
      </c>
      <c r="D63" s="2" t="s">
        <v>2</v>
      </c>
      <c r="E63" s="2" t="s">
        <v>3</v>
      </c>
      <c r="F63" s="12" t="s">
        <v>4</v>
      </c>
      <c r="G63" s="2" t="s">
        <v>5</v>
      </c>
      <c r="H63" s="12" t="s">
        <v>6</v>
      </c>
      <c r="I63" s="2" t="s">
        <v>7</v>
      </c>
      <c r="J63" s="2" t="s">
        <v>8</v>
      </c>
      <c r="K63" s="3"/>
    </row>
    <row r="64" spans="2:11" ht="14.25" customHeight="1" thickBot="1" x14ac:dyDescent="0.3">
      <c r="B64" s="65">
        <v>8</v>
      </c>
      <c r="C64" s="67" t="s">
        <v>11</v>
      </c>
      <c r="D64" s="69" t="s">
        <v>12</v>
      </c>
      <c r="E64" s="38" t="s">
        <v>16</v>
      </c>
      <c r="F64" s="25">
        <v>23.95</v>
      </c>
      <c r="G64" s="45">
        <v>23.05</v>
      </c>
      <c r="H64" s="25">
        <v>22.05</v>
      </c>
      <c r="I64" s="13">
        <v>19.8</v>
      </c>
      <c r="J64" s="25"/>
      <c r="K64" s="72"/>
    </row>
    <row r="65" spans="2:13" ht="14.25" customHeight="1" thickBot="1" x14ac:dyDescent="0.3">
      <c r="B65" s="65"/>
      <c r="C65" s="67"/>
      <c r="D65" s="70"/>
      <c r="E65" s="38" t="s">
        <v>17</v>
      </c>
      <c r="F65" s="13">
        <v>23.05</v>
      </c>
      <c r="G65" s="25">
        <v>22.6</v>
      </c>
      <c r="H65" s="25">
        <v>22</v>
      </c>
      <c r="I65" s="24"/>
      <c r="J65" s="25"/>
      <c r="K65" s="72"/>
    </row>
    <row r="66" spans="2:13" ht="14.25" customHeight="1" thickBot="1" x14ac:dyDescent="0.3">
      <c r="B66" s="65"/>
      <c r="C66" s="67"/>
      <c r="D66" s="69"/>
      <c r="E66" s="27" t="s">
        <v>49</v>
      </c>
      <c r="F66" s="7">
        <v>19.100000000000001</v>
      </c>
      <c r="G66" s="7">
        <v>20.05</v>
      </c>
      <c r="H66" s="13"/>
      <c r="I66" s="25"/>
      <c r="J66" s="14"/>
      <c r="K66" s="72"/>
    </row>
    <row r="67" spans="2:13" ht="14.25" customHeight="1" thickBot="1" x14ac:dyDescent="0.3">
      <c r="B67" s="65"/>
      <c r="C67" s="67"/>
      <c r="D67" s="69"/>
      <c r="E67" s="8" t="s">
        <v>53</v>
      </c>
      <c r="F67" s="7">
        <v>19.95</v>
      </c>
      <c r="G67" s="7">
        <v>17.600000000000001</v>
      </c>
      <c r="H67" s="13">
        <v>14.85</v>
      </c>
      <c r="I67" s="25">
        <v>22.3</v>
      </c>
      <c r="J67" s="14"/>
      <c r="K67" s="72"/>
    </row>
    <row r="68" spans="2:13" ht="14.25" customHeight="1" thickBot="1" x14ac:dyDescent="0.3">
      <c r="B68" s="65"/>
      <c r="C68" s="67"/>
      <c r="D68" s="69"/>
      <c r="E68" s="8" t="s">
        <v>60</v>
      </c>
      <c r="F68" s="7">
        <v>21.5</v>
      </c>
      <c r="G68" s="7">
        <v>19.899999999999999</v>
      </c>
      <c r="H68" s="13">
        <v>22</v>
      </c>
      <c r="I68" s="25">
        <v>20.25</v>
      </c>
      <c r="J68" s="14"/>
      <c r="K68" s="72"/>
    </row>
    <row r="69" spans="2:13" ht="14.25" customHeight="1" thickBot="1" x14ac:dyDescent="0.3">
      <c r="B69" s="65"/>
      <c r="C69" s="67"/>
      <c r="D69" s="69"/>
      <c r="E69" s="8" t="s">
        <v>58</v>
      </c>
      <c r="F69" s="7">
        <v>22.85</v>
      </c>
      <c r="G69" s="7">
        <v>22.2</v>
      </c>
      <c r="H69" s="13">
        <v>22.3</v>
      </c>
      <c r="I69" s="25">
        <v>19.55</v>
      </c>
      <c r="J69" s="14"/>
      <c r="K69" s="72"/>
    </row>
    <row r="70" spans="2:13" ht="14.25" customHeight="1" thickBot="1" x14ac:dyDescent="0.3">
      <c r="B70" s="66"/>
      <c r="C70" s="68"/>
      <c r="D70" s="71"/>
      <c r="E70" s="9" t="s">
        <v>15</v>
      </c>
      <c r="F70" s="10">
        <f>AVERAGE(F64:F69)</f>
        <v>21.733333333333334</v>
      </c>
      <c r="G70" s="10">
        <f>AVERAGE(G64:G69)</f>
        <v>20.900000000000002</v>
      </c>
      <c r="H70" s="10">
        <f>AVERAGE(H64:H69)</f>
        <v>20.64</v>
      </c>
      <c r="I70" s="39">
        <f>AVERAGE(I64:I69)</f>
        <v>20.475000000000001</v>
      </c>
      <c r="J70" s="19">
        <f>SUM(F70:I70)</f>
        <v>83.748333333333335</v>
      </c>
      <c r="K70" s="73"/>
    </row>
    <row r="71" spans="2:13" ht="14.25" customHeight="1" x14ac:dyDescent="0.25">
      <c r="B71" s="15"/>
      <c r="C71" s="16"/>
      <c r="D71" s="17"/>
      <c r="E71" s="21"/>
      <c r="F71" s="22"/>
      <c r="G71" s="22"/>
      <c r="H71" s="22"/>
      <c r="I71" s="22"/>
      <c r="J71" s="23"/>
      <c r="K71" s="20"/>
    </row>
    <row r="72" spans="2:13" ht="14.25" customHeight="1" thickBot="1" x14ac:dyDescent="0.3">
      <c r="B72" s="15"/>
      <c r="C72" s="16"/>
      <c r="D72" s="17"/>
      <c r="E72" s="21"/>
      <c r="F72" s="22"/>
      <c r="G72" s="22"/>
      <c r="H72" s="22"/>
      <c r="I72" s="22"/>
      <c r="J72" s="23"/>
      <c r="K72" s="20"/>
    </row>
    <row r="73" spans="2:13" x14ac:dyDescent="0.25">
      <c r="B73" s="52" t="s">
        <v>0</v>
      </c>
      <c r="C73" s="12" t="s">
        <v>1</v>
      </c>
      <c r="D73" s="12" t="s">
        <v>2</v>
      </c>
      <c r="E73" s="12" t="s">
        <v>3</v>
      </c>
      <c r="F73" s="12" t="s">
        <v>4</v>
      </c>
      <c r="G73" s="12" t="s">
        <v>5</v>
      </c>
      <c r="H73" s="12" t="s">
        <v>6</v>
      </c>
      <c r="I73" s="12" t="s">
        <v>7</v>
      </c>
      <c r="J73" s="12" t="s">
        <v>8</v>
      </c>
      <c r="K73" s="53"/>
      <c r="M73" s="4">
        <v>2</v>
      </c>
    </row>
    <row r="74" spans="2:13" x14ac:dyDescent="0.25">
      <c r="B74" s="74">
        <v>9</v>
      </c>
      <c r="C74" s="75" t="s">
        <v>10</v>
      </c>
      <c r="D74" s="76" t="s">
        <v>61</v>
      </c>
      <c r="E74" s="54" t="s">
        <v>52</v>
      </c>
      <c r="F74" s="55"/>
      <c r="G74" s="55"/>
      <c r="H74" s="55"/>
      <c r="I74" s="55">
        <v>17.45</v>
      </c>
      <c r="J74" s="55"/>
      <c r="K74" s="77"/>
    </row>
    <row r="75" spans="2:13" x14ac:dyDescent="0.25">
      <c r="B75" s="74"/>
      <c r="C75" s="75"/>
      <c r="D75" s="76"/>
      <c r="E75" s="54" t="s">
        <v>59</v>
      </c>
      <c r="F75" s="55">
        <v>22.9</v>
      </c>
      <c r="G75" s="55">
        <v>21.5</v>
      </c>
      <c r="H75" s="55">
        <v>21.2</v>
      </c>
      <c r="I75" s="55">
        <v>18.8</v>
      </c>
      <c r="J75" s="55"/>
      <c r="K75" s="77"/>
    </row>
    <row r="76" spans="2:13" x14ac:dyDescent="0.25">
      <c r="B76" s="74"/>
      <c r="C76" s="75"/>
      <c r="D76" s="76"/>
      <c r="E76" s="56"/>
      <c r="F76" s="55"/>
      <c r="G76" s="55"/>
      <c r="H76" s="55"/>
      <c r="I76" s="55"/>
      <c r="J76" s="57"/>
      <c r="K76" s="77"/>
    </row>
    <row r="77" spans="2:13" x14ac:dyDescent="0.25">
      <c r="B77" s="74"/>
      <c r="C77" s="75"/>
      <c r="D77" s="76"/>
      <c r="E77" s="56"/>
      <c r="F77" s="55"/>
      <c r="G77" s="55"/>
      <c r="H77" s="55"/>
      <c r="I77" s="55"/>
      <c r="J77" s="57"/>
      <c r="K77" s="77"/>
    </row>
    <row r="78" spans="2:13" ht="14.1" customHeight="1" x14ac:dyDescent="0.25">
      <c r="B78" s="74"/>
      <c r="C78" s="75"/>
      <c r="D78" s="76"/>
      <c r="E78" s="49" t="s">
        <v>15</v>
      </c>
      <c r="F78" s="50">
        <f>AVERAGE(F74:F77)</f>
        <v>22.9</v>
      </c>
      <c r="G78" s="50">
        <f>AVERAGE(G74:G77)</f>
        <v>21.5</v>
      </c>
      <c r="H78" s="50">
        <f>AVERAGE(H74:H77)</f>
        <v>21.2</v>
      </c>
      <c r="I78" s="50">
        <f>AVERAGE(I74:I77)</f>
        <v>18.125</v>
      </c>
      <c r="J78" s="51">
        <f>SUM(F78:I78)</f>
        <v>83.724999999999994</v>
      </c>
      <c r="K78" s="77"/>
    </row>
    <row r="79" spans="2:13" ht="14.25" customHeight="1" x14ac:dyDescent="0.25">
      <c r="B79" s="15"/>
      <c r="C79" s="16"/>
      <c r="D79" s="17"/>
      <c r="E79" s="21"/>
      <c r="F79" s="22"/>
      <c r="G79" s="22"/>
      <c r="H79" s="22"/>
      <c r="I79" s="22"/>
      <c r="J79" s="23"/>
      <c r="K79" s="20"/>
    </row>
    <row r="80" spans="2:13" ht="14.25" customHeight="1" x14ac:dyDescent="0.25">
      <c r="B80" s="15"/>
      <c r="C80" s="16"/>
      <c r="D80" s="17"/>
      <c r="E80" s="21"/>
      <c r="F80" s="22"/>
      <c r="G80" s="22"/>
      <c r="H80" s="22"/>
      <c r="I80" s="22"/>
      <c r="J80" s="23"/>
      <c r="K80" s="20"/>
    </row>
    <row r="81" spans="2:11" ht="14.25" customHeight="1" x14ac:dyDescent="0.25">
      <c r="B81" s="15"/>
      <c r="C81" s="16"/>
      <c r="D81" s="17"/>
      <c r="E81" s="21"/>
      <c r="F81" s="22"/>
      <c r="G81" s="22"/>
      <c r="H81" s="22"/>
      <c r="I81" s="22"/>
      <c r="J81" s="23"/>
      <c r="K81" s="20"/>
    </row>
    <row r="82" spans="2:11" ht="14.25" customHeight="1" thickBot="1" x14ac:dyDescent="0.3">
      <c r="B82" s="15"/>
      <c r="C82" s="16"/>
      <c r="D82" s="17"/>
      <c r="E82" s="21"/>
      <c r="F82" s="22"/>
      <c r="G82" s="22"/>
      <c r="H82" s="22"/>
      <c r="I82" s="22"/>
      <c r="J82" s="23"/>
      <c r="K82" s="20"/>
    </row>
    <row r="83" spans="2:11" ht="14.25" customHeight="1" thickBot="1" x14ac:dyDescent="0.3">
      <c r="B83" s="1" t="s">
        <v>0</v>
      </c>
      <c r="C83" s="2" t="s">
        <v>1</v>
      </c>
      <c r="D83" s="2" t="s">
        <v>2</v>
      </c>
      <c r="E83" s="2" t="s">
        <v>3</v>
      </c>
      <c r="F83" s="12" t="s">
        <v>4</v>
      </c>
      <c r="G83" s="12" t="s">
        <v>5</v>
      </c>
      <c r="H83" s="12" t="s">
        <v>6</v>
      </c>
      <c r="I83" s="12" t="s">
        <v>7</v>
      </c>
      <c r="J83" s="2" t="s">
        <v>8</v>
      </c>
      <c r="K83" s="3"/>
    </row>
    <row r="84" spans="2:11" ht="14.25" customHeight="1" thickBot="1" x14ac:dyDescent="0.3">
      <c r="B84" s="65">
        <v>10</v>
      </c>
      <c r="C84" s="67" t="s">
        <v>9</v>
      </c>
      <c r="D84" s="69" t="s">
        <v>32</v>
      </c>
      <c r="E84" s="38" t="s">
        <v>16</v>
      </c>
      <c r="F84" s="25">
        <v>21.4</v>
      </c>
      <c r="G84" s="25">
        <v>21</v>
      </c>
      <c r="H84" s="25">
        <v>22.75</v>
      </c>
      <c r="I84" s="25">
        <v>20.5</v>
      </c>
      <c r="J84" s="25"/>
      <c r="K84" s="72"/>
    </row>
    <row r="85" spans="2:11" ht="14.25" customHeight="1" thickBot="1" x14ac:dyDescent="0.3">
      <c r="B85" s="65"/>
      <c r="C85" s="67"/>
      <c r="D85" s="70"/>
      <c r="E85" s="38" t="s">
        <v>17</v>
      </c>
      <c r="F85" s="13">
        <v>22.95</v>
      </c>
      <c r="G85" s="25">
        <v>22.85</v>
      </c>
      <c r="H85" s="25">
        <v>24</v>
      </c>
      <c r="I85" s="24">
        <v>22.15</v>
      </c>
      <c r="J85" s="25"/>
      <c r="K85" s="72"/>
    </row>
    <row r="86" spans="2:11" ht="14.25" customHeight="1" thickBot="1" x14ac:dyDescent="0.3">
      <c r="B86" s="65"/>
      <c r="C86" s="67"/>
      <c r="D86" s="69"/>
      <c r="E86" s="27" t="s">
        <v>48</v>
      </c>
      <c r="F86" s="7"/>
      <c r="G86" s="7"/>
      <c r="H86" s="13">
        <v>22.65</v>
      </c>
      <c r="I86" s="25">
        <v>18.55</v>
      </c>
      <c r="J86" s="14"/>
      <c r="K86" s="72"/>
    </row>
    <row r="87" spans="2:11" ht="14.25" customHeight="1" thickBot="1" x14ac:dyDescent="0.3">
      <c r="B87" s="65"/>
      <c r="C87" s="67"/>
      <c r="D87" s="69"/>
      <c r="E87" s="8" t="s">
        <v>53</v>
      </c>
      <c r="F87" s="7">
        <v>16.7</v>
      </c>
      <c r="G87" s="7">
        <v>21.1</v>
      </c>
      <c r="H87" s="13"/>
      <c r="I87" s="25">
        <v>17.5</v>
      </c>
      <c r="J87" s="14"/>
      <c r="K87" s="72"/>
    </row>
    <row r="88" spans="2:11" ht="14.25" customHeight="1" thickBot="1" x14ac:dyDescent="0.3">
      <c r="B88" s="65"/>
      <c r="C88" s="67"/>
      <c r="D88" s="69"/>
      <c r="E88" s="8" t="s">
        <v>58</v>
      </c>
      <c r="F88" s="7">
        <v>21</v>
      </c>
      <c r="G88" s="7">
        <v>18.5</v>
      </c>
      <c r="H88" s="13">
        <v>20.05</v>
      </c>
      <c r="I88" s="25">
        <v>21.05</v>
      </c>
      <c r="J88" s="14"/>
      <c r="K88" s="72"/>
    </row>
    <row r="89" spans="2:11" ht="14.25" customHeight="1" thickBot="1" x14ac:dyDescent="0.3">
      <c r="B89" s="66"/>
      <c r="C89" s="68"/>
      <c r="D89" s="71"/>
      <c r="E89" s="9" t="s">
        <v>15</v>
      </c>
      <c r="F89" s="10">
        <f>AVERAGE(F84:F88)</f>
        <v>20.512499999999999</v>
      </c>
      <c r="G89" s="10">
        <f>AVERAGE(G84:G88)</f>
        <v>20.862500000000001</v>
      </c>
      <c r="H89" s="10">
        <f>AVERAGE(H84:H88)</f>
        <v>22.362500000000001</v>
      </c>
      <c r="I89" s="39">
        <f>AVERAGE(I84:I88)</f>
        <v>19.95</v>
      </c>
      <c r="J89" s="19">
        <f>SUM(F89:I89)</f>
        <v>83.6875</v>
      </c>
      <c r="K89" s="73"/>
    </row>
    <row r="90" spans="2:11" ht="14.25" customHeight="1" x14ac:dyDescent="0.25">
      <c r="B90" s="15"/>
      <c r="C90" s="16"/>
      <c r="D90" s="17"/>
      <c r="E90" s="21"/>
      <c r="F90" s="22"/>
      <c r="G90" s="22"/>
      <c r="H90" s="22"/>
      <c r="I90" s="22"/>
      <c r="J90" s="23"/>
      <c r="K90" s="20"/>
    </row>
    <row r="91" spans="2:11" ht="14.25" customHeight="1" x14ac:dyDescent="0.25">
      <c r="B91" s="15"/>
      <c r="C91" s="16"/>
      <c r="D91" s="17"/>
      <c r="E91" s="21"/>
      <c r="F91" s="22"/>
      <c r="G91" s="22"/>
      <c r="H91" s="22"/>
      <c r="I91" s="22"/>
      <c r="J91" s="23"/>
      <c r="K91" s="20"/>
    </row>
    <row r="92" spans="2:11" ht="14.25" customHeight="1" thickBot="1" x14ac:dyDescent="0.3">
      <c r="B92" s="15"/>
      <c r="C92" s="16"/>
      <c r="D92" s="17"/>
      <c r="E92" s="21"/>
      <c r="F92" s="22"/>
      <c r="G92" s="22"/>
      <c r="H92" s="22"/>
      <c r="I92" s="22"/>
      <c r="J92" s="23"/>
      <c r="K92" s="20"/>
    </row>
    <row r="93" spans="2:11" ht="14.25" customHeight="1" thickBot="1" x14ac:dyDescent="0.3">
      <c r="B93" s="1" t="s">
        <v>0</v>
      </c>
      <c r="C93" s="2" t="s">
        <v>1</v>
      </c>
      <c r="D93" s="2" t="s">
        <v>2</v>
      </c>
      <c r="E93" s="2" t="s">
        <v>3</v>
      </c>
      <c r="F93" s="12" t="s">
        <v>4</v>
      </c>
      <c r="G93" s="12" t="s">
        <v>5</v>
      </c>
      <c r="H93" s="12" t="s">
        <v>6</v>
      </c>
      <c r="I93" s="12" t="s">
        <v>7</v>
      </c>
      <c r="J93" s="2" t="s">
        <v>8</v>
      </c>
      <c r="K93" s="3"/>
    </row>
    <row r="94" spans="2:11" ht="14.25" customHeight="1" thickBot="1" x14ac:dyDescent="0.3">
      <c r="B94" s="65">
        <v>11</v>
      </c>
      <c r="C94" s="67" t="s">
        <v>29</v>
      </c>
      <c r="D94" s="69" t="s">
        <v>31</v>
      </c>
      <c r="E94" s="38" t="s">
        <v>16</v>
      </c>
      <c r="F94" s="25">
        <v>20.8</v>
      </c>
      <c r="G94" s="25">
        <v>22.05</v>
      </c>
      <c r="H94" s="25">
        <v>21.45</v>
      </c>
      <c r="I94" s="25">
        <v>21.55</v>
      </c>
      <c r="J94" s="25"/>
      <c r="K94" s="72"/>
    </row>
    <row r="95" spans="2:11" ht="14.25" customHeight="1" thickBot="1" x14ac:dyDescent="0.3">
      <c r="B95" s="65"/>
      <c r="C95" s="67"/>
      <c r="D95" s="70"/>
      <c r="E95" s="38" t="s">
        <v>17</v>
      </c>
      <c r="F95" s="13"/>
      <c r="G95" s="25">
        <v>20.05</v>
      </c>
      <c r="H95" s="25">
        <v>20.65</v>
      </c>
      <c r="I95" s="24">
        <v>21.9</v>
      </c>
      <c r="J95" s="25"/>
      <c r="K95" s="72"/>
    </row>
    <row r="96" spans="2:11" ht="14.25" customHeight="1" thickBot="1" x14ac:dyDescent="0.3">
      <c r="B96" s="65"/>
      <c r="C96" s="67"/>
      <c r="D96" s="69"/>
      <c r="E96" s="27" t="s">
        <v>58</v>
      </c>
      <c r="F96" s="7">
        <v>20.45</v>
      </c>
      <c r="G96" s="7">
        <v>15.65</v>
      </c>
      <c r="H96" s="13">
        <v>19.95</v>
      </c>
      <c r="I96" s="25">
        <v>18.600000000000001</v>
      </c>
      <c r="J96" s="14"/>
      <c r="K96" s="72"/>
    </row>
    <row r="97" spans="2:11" ht="14.25" customHeight="1" thickBot="1" x14ac:dyDescent="0.3">
      <c r="B97" s="65"/>
      <c r="C97" s="67"/>
      <c r="D97" s="69"/>
      <c r="E97" s="8"/>
      <c r="F97" s="7"/>
      <c r="G97" s="7"/>
      <c r="H97" s="13"/>
      <c r="I97" s="25"/>
      <c r="J97" s="14"/>
      <c r="K97" s="72"/>
    </row>
    <row r="98" spans="2:11" ht="14.25" customHeight="1" thickBot="1" x14ac:dyDescent="0.3">
      <c r="B98" s="66"/>
      <c r="C98" s="68"/>
      <c r="D98" s="71"/>
      <c r="E98" s="9" t="s">
        <v>15</v>
      </c>
      <c r="F98" s="10">
        <f>AVERAGE(F94:F97)</f>
        <v>20.625</v>
      </c>
      <c r="G98" s="10">
        <f>AVERAGE(G94:G97)</f>
        <v>19.25</v>
      </c>
      <c r="H98" s="10">
        <f>AVERAGE(H94:H97)</f>
        <v>20.683333333333334</v>
      </c>
      <c r="I98" s="39">
        <f>AVERAGE(I94:I97)</f>
        <v>20.683333333333334</v>
      </c>
      <c r="J98" s="19">
        <f>SUM(F98:I98)</f>
        <v>81.241666666666674</v>
      </c>
      <c r="K98" s="73"/>
    </row>
    <row r="101" spans="2:11" ht="16.5" thickBot="1" x14ac:dyDescent="0.3"/>
    <row r="102" spans="2:11" ht="14.25" customHeight="1" thickBot="1" x14ac:dyDescent="0.3">
      <c r="B102" s="1" t="s">
        <v>0</v>
      </c>
      <c r="C102" s="2" t="s">
        <v>1</v>
      </c>
      <c r="D102" s="2" t="s">
        <v>2</v>
      </c>
      <c r="E102" s="2" t="s">
        <v>3</v>
      </c>
      <c r="F102" s="2" t="s">
        <v>4</v>
      </c>
      <c r="G102" s="12" t="s">
        <v>5</v>
      </c>
      <c r="H102" s="12" t="s">
        <v>6</v>
      </c>
      <c r="I102" s="2" t="s">
        <v>7</v>
      </c>
      <c r="J102" s="2" t="s">
        <v>8</v>
      </c>
      <c r="K102" s="3"/>
    </row>
    <row r="103" spans="2:11" ht="14.25" customHeight="1" thickBot="1" x14ac:dyDescent="0.3">
      <c r="B103" s="65">
        <v>12</v>
      </c>
      <c r="C103" s="67" t="s">
        <v>55</v>
      </c>
      <c r="D103" s="69" t="s">
        <v>56</v>
      </c>
      <c r="E103" s="38" t="s">
        <v>16</v>
      </c>
      <c r="F103" s="13">
        <v>22.1</v>
      </c>
      <c r="G103" s="37">
        <v>19.3</v>
      </c>
      <c r="H103" s="25">
        <v>19.55</v>
      </c>
      <c r="I103" s="13">
        <v>19.55</v>
      </c>
      <c r="J103" s="25"/>
      <c r="K103" s="72"/>
    </row>
    <row r="104" spans="2:11" ht="14.25" customHeight="1" thickBot="1" x14ac:dyDescent="0.3">
      <c r="B104" s="65"/>
      <c r="C104" s="67"/>
      <c r="D104" s="70"/>
      <c r="E104" s="38" t="s">
        <v>17</v>
      </c>
      <c r="F104" s="13">
        <v>19.899999999999999</v>
      </c>
      <c r="G104" s="25"/>
      <c r="H104" s="24"/>
      <c r="I104" s="24"/>
      <c r="J104" s="25"/>
      <c r="K104" s="72"/>
    </row>
    <row r="105" spans="2:11" ht="14.25" customHeight="1" thickBot="1" x14ac:dyDescent="0.3">
      <c r="B105" s="65"/>
      <c r="C105" s="67"/>
      <c r="D105" s="69"/>
      <c r="E105" s="27" t="s">
        <v>53</v>
      </c>
      <c r="F105" s="7">
        <v>17.95</v>
      </c>
      <c r="G105" s="7">
        <v>21.2</v>
      </c>
      <c r="H105" s="13">
        <v>20.399999999999999</v>
      </c>
      <c r="I105" s="25">
        <v>19.600000000000001</v>
      </c>
      <c r="J105" s="14"/>
      <c r="K105" s="72"/>
    </row>
    <row r="106" spans="2:11" ht="14.25" customHeight="1" thickBot="1" x14ac:dyDescent="0.3">
      <c r="B106" s="65"/>
      <c r="C106" s="67"/>
      <c r="D106" s="69"/>
      <c r="E106" s="8" t="s">
        <v>58</v>
      </c>
      <c r="F106" s="7">
        <v>17.600000000000001</v>
      </c>
      <c r="G106" s="7">
        <v>20.45</v>
      </c>
      <c r="H106" s="13">
        <v>20</v>
      </c>
      <c r="I106" s="25">
        <v>18.2</v>
      </c>
      <c r="J106" s="14"/>
      <c r="K106" s="72"/>
    </row>
    <row r="107" spans="2:11" ht="14.25" customHeight="1" thickBot="1" x14ac:dyDescent="0.3">
      <c r="B107" s="66"/>
      <c r="C107" s="68"/>
      <c r="D107" s="71"/>
      <c r="E107" s="9" t="s">
        <v>15</v>
      </c>
      <c r="F107" s="10">
        <f>AVERAGE(F103:F106)</f>
        <v>19.387500000000003</v>
      </c>
      <c r="G107" s="10">
        <f>AVERAGE(G103:G106)</f>
        <v>20.316666666666666</v>
      </c>
      <c r="H107" s="10">
        <f>AVERAGE(H103:H106)</f>
        <v>19.983333333333334</v>
      </c>
      <c r="I107" s="39">
        <f>AVERAGE(I103:I106)</f>
        <v>19.116666666666671</v>
      </c>
      <c r="J107" s="19">
        <f>SUM(F107:I107)</f>
        <v>78.804166666666674</v>
      </c>
      <c r="K107" s="73"/>
    </row>
    <row r="108" spans="2:11" ht="14.25" customHeight="1" x14ac:dyDescent="0.25">
      <c r="B108" s="15"/>
      <c r="C108" s="16"/>
      <c r="D108" s="17"/>
      <c r="E108" s="21"/>
      <c r="F108" s="22"/>
      <c r="G108" s="22"/>
      <c r="H108" s="22"/>
      <c r="I108" s="22"/>
      <c r="J108" s="23"/>
      <c r="K108" s="20"/>
    </row>
    <row r="111" spans="2:11" ht="14.25" customHeight="1" x14ac:dyDescent="0.25">
      <c r="B111" s="15"/>
      <c r="C111" s="16"/>
      <c r="D111" s="17"/>
      <c r="E111" s="21"/>
      <c r="F111" s="22"/>
      <c r="G111" s="22"/>
      <c r="H111" s="22"/>
      <c r="I111" s="22"/>
      <c r="J111" s="23"/>
      <c r="K111" s="20"/>
    </row>
    <row r="119" spans="2:11" ht="14.25" customHeight="1" x14ac:dyDescent="0.25">
      <c r="B119" s="15"/>
      <c r="C119" s="16"/>
      <c r="D119" s="17"/>
      <c r="E119" s="21"/>
      <c r="F119" s="22"/>
      <c r="G119" s="22"/>
      <c r="H119" s="22"/>
      <c r="I119" s="22"/>
      <c r="J119" s="23"/>
      <c r="K119" s="20"/>
    </row>
    <row r="120" spans="2:11" ht="14.25" customHeight="1" x14ac:dyDescent="0.25">
      <c r="B120" s="15"/>
      <c r="C120" s="16"/>
      <c r="D120" s="17"/>
      <c r="E120" s="21"/>
      <c r="F120" s="22"/>
      <c r="G120" s="22"/>
      <c r="H120" s="22"/>
      <c r="I120" s="22"/>
      <c r="J120" s="23"/>
      <c r="K120" s="20"/>
    </row>
    <row r="121" spans="2:11" ht="14.25" customHeight="1" x14ac:dyDescent="0.25">
      <c r="B121" s="15"/>
      <c r="C121" s="16"/>
      <c r="D121" s="17"/>
      <c r="E121" s="21"/>
      <c r="F121" s="22"/>
      <c r="G121" s="22"/>
      <c r="H121" s="22"/>
      <c r="I121" s="22"/>
      <c r="J121" s="23"/>
      <c r="K121" s="20"/>
    </row>
    <row r="128" spans="2:11" ht="14.25" customHeight="1" x14ac:dyDescent="0.25">
      <c r="B128" s="15"/>
      <c r="C128" s="16"/>
      <c r="D128" s="17"/>
      <c r="E128" s="21"/>
      <c r="F128" s="22"/>
      <c r="G128" s="22"/>
      <c r="H128" s="22"/>
      <c r="I128" s="22"/>
      <c r="J128" s="23"/>
      <c r="K128" s="20"/>
    </row>
    <row r="129" spans="2:11" ht="14.25" customHeight="1" x14ac:dyDescent="0.25">
      <c r="B129" s="15"/>
      <c r="C129" s="16"/>
      <c r="D129" s="17"/>
      <c r="E129" s="21"/>
      <c r="F129" s="22"/>
      <c r="G129" s="22"/>
      <c r="H129" s="22"/>
      <c r="I129" s="22"/>
      <c r="J129" s="23"/>
      <c r="K129" s="20"/>
    </row>
  </sheetData>
  <mergeCells count="48">
    <mergeCell ref="B103:B107"/>
    <mergeCell ref="C103:C107"/>
    <mergeCell ref="D103:D107"/>
    <mergeCell ref="K103:K107"/>
    <mergeCell ref="B4:B8"/>
    <mergeCell ref="C4:C8"/>
    <mergeCell ref="D4:D8"/>
    <mergeCell ref="K4:K8"/>
    <mergeCell ref="B46:B50"/>
    <mergeCell ref="C46:C50"/>
    <mergeCell ref="D46:D50"/>
    <mergeCell ref="K46:K50"/>
    <mergeCell ref="B74:B78"/>
    <mergeCell ref="C74:C78"/>
    <mergeCell ref="D74:D78"/>
    <mergeCell ref="K74:K78"/>
    <mergeCell ref="B34:B40"/>
    <mergeCell ref="C34:C40"/>
    <mergeCell ref="D34:D40"/>
    <mergeCell ref="K34:K40"/>
    <mergeCell ref="B12:B16"/>
    <mergeCell ref="C12:C16"/>
    <mergeCell ref="D12:D16"/>
    <mergeCell ref="K12:K16"/>
    <mergeCell ref="C94:C98"/>
    <mergeCell ref="D94:D98"/>
    <mergeCell ref="B27:B31"/>
    <mergeCell ref="C27:C31"/>
    <mergeCell ref="D27:D31"/>
    <mergeCell ref="B55:B59"/>
    <mergeCell ref="C55:C59"/>
    <mergeCell ref="D55:D59"/>
    <mergeCell ref="B64:B70"/>
    <mergeCell ref="C64:C70"/>
    <mergeCell ref="D64:D70"/>
    <mergeCell ref="K64:K70"/>
    <mergeCell ref="B20:B24"/>
    <mergeCell ref="C20:C24"/>
    <mergeCell ref="D20:D24"/>
    <mergeCell ref="K20:K24"/>
    <mergeCell ref="K94:K98"/>
    <mergeCell ref="K27:K31"/>
    <mergeCell ref="K55:K59"/>
    <mergeCell ref="B84:B89"/>
    <mergeCell ref="C84:C89"/>
    <mergeCell ref="D84:D89"/>
    <mergeCell ref="K84:K89"/>
    <mergeCell ref="B94:B9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72"/>
  <sheetViews>
    <sheetView showGridLines="0" topLeftCell="A7" zoomScale="80" zoomScaleNormal="80" workbookViewId="0">
      <selection activeCell="N16" sqref="N16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27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6.5" thickBot="1" x14ac:dyDescent="0.3">
      <c r="B5" s="32"/>
      <c r="C5" s="33"/>
      <c r="D5" s="34"/>
      <c r="E5" s="38" t="s">
        <v>36</v>
      </c>
      <c r="F5" s="41"/>
      <c r="G5" s="35">
        <v>20.9</v>
      </c>
      <c r="H5" s="41"/>
      <c r="I5" s="41"/>
      <c r="J5" s="41"/>
      <c r="K5" s="33"/>
    </row>
    <row r="6" spans="2:12" ht="16.5" thickBot="1" x14ac:dyDescent="0.3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6.5" thickBot="1" x14ac:dyDescent="0.3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">
      <c r="B8" s="65">
        <v>1</v>
      </c>
      <c r="C8" s="67" t="s">
        <v>10</v>
      </c>
      <c r="D8" s="70" t="s">
        <v>18</v>
      </c>
      <c r="E8" s="18" t="s">
        <v>41</v>
      </c>
      <c r="F8" s="7">
        <v>18.45</v>
      </c>
      <c r="G8" s="6">
        <v>20.9</v>
      </c>
      <c r="H8" s="6">
        <v>20.25</v>
      </c>
      <c r="I8" s="7">
        <v>20.55</v>
      </c>
      <c r="J8" s="7"/>
      <c r="K8" s="72"/>
      <c r="L8" s="5"/>
    </row>
    <row r="9" spans="2:12" ht="16.5" customHeight="1" thickBot="1" x14ac:dyDescent="0.3">
      <c r="B9" s="65"/>
      <c r="C9" s="67"/>
      <c r="D9" s="69"/>
      <c r="E9" s="46" t="s">
        <v>17</v>
      </c>
      <c r="F9" s="29"/>
      <c r="G9" s="29"/>
      <c r="H9" s="29"/>
      <c r="I9" s="29"/>
      <c r="J9" s="7"/>
      <c r="K9" s="72"/>
      <c r="L9" s="5"/>
    </row>
    <row r="10" spans="2:12" ht="16.5" customHeight="1" thickBot="1" x14ac:dyDescent="0.3">
      <c r="B10" s="65"/>
      <c r="C10" s="67"/>
      <c r="D10" s="70"/>
      <c r="E10" s="18" t="s">
        <v>50</v>
      </c>
      <c r="F10" s="6"/>
      <c r="G10" s="6">
        <v>19.649999999999999</v>
      </c>
      <c r="H10" s="6"/>
      <c r="I10" s="7">
        <v>20.25</v>
      </c>
      <c r="J10" s="7"/>
      <c r="K10" s="72"/>
      <c r="L10" s="5"/>
    </row>
    <row r="11" spans="2:12" ht="16.5" customHeight="1" thickBot="1" x14ac:dyDescent="0.3">
      <c r="B11" s="66"/>
      <c r="C11" s="68"/>
      <c r="D11" s="71"/>
      <c r="E11" s="9" t="s">
        <v>15</v>
      </c>
      <c r="F11" s="10">
        <f>AVERAGE(F4:F10)</f>
        <v>20.775000000000002</v>
      </c>
      <c r="G11" s="10">
        <f>AVERAGE(G4:G10)</f>
        <v>20.616666666666671</v>
      </c>
      <c r="H11" s="10">
        <f>AVERAGE(H4:H10)</f>
        <v>20.55</v>
      </c>
      <c r="I11" s="10">
        <f>AVERAGE(I4:I10)</f>
        <v>20.95</v>
      </c>
      <c r="J11" s="11">
        <f>SUM(F11:I11)</f>
        <v>82.89166666666668</v>
      </c>
      <c r="K11" s="73"/>
    </row>
    <row r="13" spans="2:12" ht="16.5" thickBot="1" x14ac:dyDescent="0.3"/>
    <row r="14" spans="2:12" ht="16.5" thickBot="1" x14ac:dyDescent="0.3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">
      <c r="B17" s="65">
        <v>2</v>
      </c>
      <c r="C17" s="67" t="s">
        <v>11</v>
      </c>
      <c r="D17" s="70" t="s">
        <v>19</v>
      </c>
      <c r="E17" s="18" t="s">
        <v>42</v>
      </c>
      <c r="F17" s="7">
        <v>18</v>
      </c>
      <c r="G17" s="6">
        <v>19.149999999999999</v>
      </c>
      <c r="H17" s="6">
        <v>21.9</v>
      </c>
      <c r="I17" s="7">
        <v>19.5</v>
      </c>
      <c r="J17" s="7"/>
      <c r="K17" s="72"/>
      <c r="L17" s="5"/>
    </row>
    <row r="18" spans="2:12" ht="16.5" customHeight="1" thickBot="1" x14ac:dyDescent="0.3">
      <c r="B18" s="65"/>
      <c r="C18" s="67"/>
      <c r="D18" s="69"/>
      <c r="E18" s="28" t="s">
        <v>50</v>
      </c>
      <c r="F18" s="29"/>
      <c r="G18" s="29"/>
      <c r="H18" s="29">
        <v>19.7</v>
      </c>
      <c r="I18" s="29"/>
      <c r="J18" s="7"/>
      <c r="K18" s="72"/>
      <c r="L18" s="5"/>
    </row>
    <row r="19" spans="2:12" ht="16.5" customHeight="1" thickBot="1" x14ac:dyDescent="0.3">
      <c r="B19" s="65"/>
      <c r="C19" s="67"/>
      <c r="D19" s="69"/>
      <c r="E19" s="26"/>
      <c r="F19" s="6"/>
      <c r="G19" s="6"/>
      <c r="H19" s="6"/>
      <c r="I19" s="7"/>
      <c r="J19" s="7"/>
      <c r="K19" s="72"/>
      <c r="L19" s="5"/>
    </row>
    <row r="20" spans="2:12" ht="16.5" customHeight="1" thickBot="1" x14ac:dyDescent="0.3">
      <c r="B20" s="66"/>
      <c r="C20" s="68"/>
      <c r="D20" s="71"/>
      <c r="E20" s="9" t="s">
        <v>15</v>
      </c>
      <c r="F20" s="10">
        <f>AVERAGE(F15:F19)</f>
        <v>21.099999999999998</v>
      </c>
      <c r="G20" s="10">
        <f>AVERAGE(G15:G19)</f>
        <v>19.416666666666664</v>
      </c>
      <c r="H20" s="10">
        <f>AVERAGE(H15:H19)</f>
        <v>21.675000000000001</v>
      </c>
      <c r="I20" s="10">
        <f>AVERAGE(I15:I19)</f>
        <v>19.316666666666666</v>
      </c>
      <c r="J20" s="11">
        <f>SUM(F20:I20)</f>
        <v>81.508333333333326</v>
      </c>
      <c r="K20" s="73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19.850000000000001</v>
      </c>
      <c r="G23" s="35">
        <v>18.2</v>
      </c>
      <c r="H23" s="35">
        <v>18.25</v>
      </c>
      <c r="I23" s="35">
        <v>17.350000000000001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21.7</v>
      </c>
      <c r="G24" s="35">
        <v>20.55</v>
      </c>
      <c r="H24" s="35">
        <v>18.350000000000001</v>
      </c>
      <c r="I24" s="35">
        <v>17.8</v>
      </c>
      <c r="J24" s="36"/>
      <c r="K24" s="33"/>
    </row>
    <row r="25" spans="2:12" ht="16.5" customHeight="1" thickBot="1" x14ac:dyDescent="0.3">
      <c r="B25" s="65">
        <v>3</v>
      </c>
      <c r="C25" s="67" t="s">
        <v>9</v>
      </c>
      <c r="D25" s="70" t="s">
        <v>20</v>
      </c>
      <c r="E25" s="18" t="s">
        <v>43</v>
      </c>
      <c r="F25" s="7">
        <v>19.149999999999999</v>
      </c>
      <c r="G25" s="6">
        <v>19.95</v>
      </c>
      <c r="H25" s="6"/>
      <c r="I25" s="7"/>
      <c r="J25" s="7"/>
      <c r="K25" s="72"/>
      <c r="L25" s="5"/>
    </row>
    <row r="26" spans="2:12" ht="16.5" customHeight="1" thickBot="1" x14ac:dyDescent="0.3">
      <c r="B26" s="65"/>
      <c r="C26" s="67"/>
      <c r="D26" s="69"/>
      <c r="E26" s="28" t="s">
        <v>50</v>
      </c>
      <c r="F26" s="29">
        <v>19.75</v>
      </c>
      <c r="G26" s="29"/>
      <c r="H26" s="29"/>
      <c r="I26" s="29"/>
      <c r="J26" s="7"/>
      <c r="K26" s="72"/>
      <c r="L26" s="5"/>
    </row>
    <row r="27" spans="2:12" ht="16.5" customHeight="1" thickBot="1" x14ac:dyDescent="0.3">
      <c r="B27" s="65"/>
      <c r="C27" s="67"/>
      <c r="D27" s="69"/>
      <c r="E27" s="26" t="s">
        <v>58</v>
      </c>
      <c r="F27" s="6">
        <v>21.05</v>
      </c>
      <c r="G27" s="6">
        <v>20.399999999999999</v>
      </c>
      <c r="H27" s="6">
        <v>17.850000000000001</v>
      </c>
      <c r="I27" s="7">
        <v>19.100000000000001</v>
      </c>
      <c r="J27" s="7"/>
      <c r="K27" s="72"/>
      <c r="L27" s="5"/>
    </row>
    <row r="28" spans="2:12" ht="16.5" customHeight="1" thickBot="1" x14ac:dyDescent="0.3">
      <c r="B28" s="66"/>
      <c r="C28" s="68"/>
      <c r="D28" s="71"/>
      <c r="E28" s="9" t="s">
        <v>15</v>
      </c>
      <c r="F28" s="10">
        <f>AVERAGE(F23:F27)</f>
        <v>20.299999999999997</v>
      </c>
      <c r="G28" s="10">
        <f>AVERAGE(G23:G27)</f>
        <v>19.774999999999999</v>
      </c>
      <c r="H28" s="10">
        <f>AVERAGE(H23:H27)</f>
        <v>18.150000000000002</v>
      </c>
      <c r="I28" s="10">
        <f>AVERAGE(I23:I27)</f>
        <v>18.083333333333336</v>
      </c>
      <c r="J28" s="11">
        <f>SUM(F28:I28)</f>
        <v>76.308333333333337</v>
      </c>
      <c r="K28" s="73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17.45</v>
      </c>
      <c r="G32" s="35">
        <v>17.95</v>
      </c>
      <c r="H32" s="35">
        <v>21.25</v>
      </c>
      <c r="I32" s="35">
        <v>20.55</v>
      </c>
      <c r="J32" s="36"/>
      <c r="K32" s="33"/>
    </row>
    <row r="33" spans="2:12" ht="16.5" thickBot="1" x14ac:dyDescent="0.3">
      <c r="B33" s="32"/>
      <c r="C33" s="33"/>
      <c r="D33" s="34"/>
      <c r="E33" s="38" t="s">
        <v>17</v>
      </c>
      <c r="F33" s="35"/>
      <c r="G33" s="35">
        <v>19.2</v>
      </c>
      <c r="H33" s="35">
        <v>19.600000000000001</v>
      </c>
      <c r="I33" s="35">
        <v>18.25</v>
      </c>
      <c r="J33" s="36"/>
      <c r="K33" s="33"/>
    </row>
    <row r="34" spans="2:12" ht="16.5" thickBot="1" x14ac:dyDescent="0.3">
      <c r="B34" s="65">
        <v>4</v>
      </c>
      <c r="C34" s="67" t="s">
        <v>29</v>
      </c>
      <c r="D34" s="70" t="s">
        <v>37</v>
      </c>
      <c r="E34" s="18"/>
      <c r="F34" s="7"/>
      <c r="G34" s="6"/>
      <c r="H34" s="6"/>
      <c r="I34" s="7"/>
      <c r="J34" s="7"/>
      <c r="K34" s="72"/>
      <c r="L34" s="5"/>
    </row>
    <row r="35" spans="2:12" ht="16.5" thickBot="1" x14ac:dyDescent="0.3">
      <c r="B35" s="65"/>
      <c r="C35" s="67"/>
      <c r="D35" s="69"/>
      <c r="E35" s="28"/>
      <c r="F35" s="29"/>
      <c r="G35" s="29"/>
      <c r="H35" s="29"/>
      <c r="I35" s="29"/>
      <c r="J35" s="7"/>
      <c r="K35" s="72"/>
      <c r="L35" s="5"/>
    </row>
    <row r="36" spans="2:12" ht="16.5" thickBot="1" x14ac:dyDescent="0.3">
      <c r="B36" s="65"/>
      <c r="C36" s="67"/>
      <c r="D36" s="69"/>
      <c r="E36" s="30"/>
      <c r="F36" s="6"/>
      <c r="G36" s="6"/>
      <c r="H36" s="6"/>
      <c r="I36" s="7"/>
      <c r="J36" s="7"/>
      <c r="K36" s="72"/>
      <c r="L36" s="5"/>
    </row>
    <row r="37" spans="2:12" ht="16.5" thickBot="1" x14ac:dyDescent="0.3">
      <c r="B37" s="66"/>
      <c r="C37" s="68"/>
      <c r="D37" s="71"/>
      <c r="E37" s="9" t="s">
        <v>15</v>
      </c>
      <c r="F37" s="10">
        <f>AVERAGE(F32:F36)</f>
        <v>17.45</v>
      </c>
      <c r="G37" s="10">
        <f>AVERAGE(G32:G36)</f>
        <v>18.574999999999999</v>
      </c>
      <c r="H37" s="10">
        <f>AVERAGE(H32:H36)</f>
        <v>20.425000000000001</v>
      </c>
      <c r="I37" s="10">
        <f>AVERAGE(I32:I36)</f>
        <v>19.399999999999999</v>
      </c>
      <c r="J37" s="11">
        <f>SUM(F37:I37)</f>
        <v>75.849999999999994</v>
      </c>
      <c r="K37" s="73"/>
    </row>
    <row r="49" spans="2:12" ht="16.5" thickBot="1" x14ac:dyDescent="0.3"/>
    <row r="50" spans="2:12" ht="16.5" thickBot="1" x14ac:dyDescent="0.3">
      <c r="B50" s="1" t="s">
        <v>0</v>
      </c>
      <c r="C50" s="2" t="s">
        <v>1</v>
      </c>
      <c r="D50" s="2" t="s">
        <v>2</v>
      </c>
      <c r="E50" s="12" t="s">
        <v>3</v>
      </c>
      <c r="F50" s="2" t="s">
        <v>4</v>
      </c>
      <c r="G50" s="2" t="s">
        <v>5</v>
      </c>
      <c r="H50" s="2" t="s">
        <v>6</v>
      </c>
      <c r="I50" s="2" t="s">
        <v>7</v>
      </c>
      <c r="J50" s="2" t="s">
        <v>8</v>
      </c>
      <c r="K50" s="2" t="s">
        <v>8</v>
      </c>
    </row>
    <row r="51" spans="2:12" ht="16.5" thickBot="1" x14ac:dyDescent="0.3">
      <c r="B51" s="32"/>
      <c r="C51" s="33"/>
      <c r="D51" s="34"/>
      <c r="E51" s="38" t="s">
        <v>16</v>
      </c>
      <c r="F51" s="35">
        <v>18.95</v>
      </c>
      <c r="G51" s="35">
        <v>16.95</v>
      </c>
      <c r="H51" s="35">
        <v>19.75</v>
      </c>
      <c r="I51" s="35">
        <v>20.9</v>
      </c>
      <c r="J51" s="36"/>
      <c r="K51" s="33"/>
    </row>
    <row r="52" spans="2:12" ht="16.5" thickBot="1" x14ac:dyDescent="0.3">
      <c r="B52" s="32"/>
      <c r="C52" s="33"/>
      <c r="D52" s="34"/>
      <c r="E52" s="38" t="s">
        <v>17</v>
      </c>
      <c r="F52" s="35">
        <v>20</v>
      </c>
      <c r="G52" s="35">
        <v>16.850000000000001</v>
      </c>
      <c r="H52" s="35">
        <v>20.399999999999999</v>
      </c>
      <c r="I52" s="35">
        <v>18.45</v>
      </c>
      <c r="J52" s="36"/>
      <c r="K52" s="33"/>
    </row>
    <row r="53" spans="2:12" ht="16.5" customHeight="1" thickBot="1" x14ac:dyDescent="0.3">
      <c r="B53" s="65">
        <v>5</v>
      </c>
      <c r="C53" s="67" t="s">
        <v>29</v>
      </c>
      <c r="D53" s="70" t="s">
        <v>28</v>
      </c>
      <c r="E53" s="18" t="s">
        <v>44</v>
      </c>
      <c r="F53" s="7"/>
      <c r="G53" s="6"/>
      <c r="H53" s="6">
        <v>19.2</v>
      </c>
      <c r="I53" s="7">
        <v>17.100000000000001</v>
      </c>
      <c r="J53" s="7"/>
      <c r="K53" s="72"/>
      <c r="L53" s="5"/>
    </row>
    <row r="54" spans="2:12" ht="16.5" customHeight="1" thickBot="1" x14ac:dyDescent="0.3">
      <c r="B54" s="65"/>
      <c r="C54" s="67"/>
      <c r="D54" s="69"/>
      <c r="E54" s="28" t="s">
        <v>58</v>
      </c>
      <c r="F54" s="29">
        <v>18.25</v>
      </c>
      <c r="G54" s="29">
        <v>17.8</v>
      </c>
      <c r="H54" s="29">
        <v>16.55</v>
      </c>
      <c r="I54" s="29">
        <v>16.5</v>
      </c>
      <c r="J54" s="7"/>
      <c r="K54" s="72"/>
      <c r="L54" s="5"/>
    </row>
    <row r="55" spans="2:12" ht="16.5" customHeight="1" thickBot="1" x14ac:dyDescent="0.3">
      <c r="B55" s="65"/>
      <c r="C55" s="67"/>
      <c r="D55" s="69"/>
      <c r="E55" s="26"/>
      <c r="F55" s="6"/>
      <c r="G55" s="6"/>
      <c r="H55" s="6"/>
      <c r="I55" s="7"/>
      <c r="J55" s="7"/>
      <c r="K55" s="72"/>
      <c r="L55" s="5"/>
    </row>
    <row r="56" spans="2:12" ht="16.5" customHeight="1" thickBot="1" x14ac:dyDescent="0.3">
      <c r="B56" s="66"/>
      <c r="C56" s="68"/>
      <c r="D56" s="71"/>
      <c r="E56" s="9" t="s">
        <v>15</v>
      </c>
      <c r="F56" s="10">
        <f>AVERAGE(F51:F55)</f>
        <v>19.066666666666666</v>
      </c>
      <c r="G56" s="10">
        <f>AVERAGE(G51:G55)</f>
        <v>17.2</v>
      </c>
      <c r="H56" s="10">
        <f>AVERAGE(H51:H55)</f>
        <v>18.974999999999998</v>
      </c>
      <c r="I56" s="10">
        <f>AVERAGE(I51:I55)</f>
        <v>18.237499999999997</v>
      </c>
      <c r="J56" s="11">
        <f>SUM(F56:I56)</f>
        <v>73.479166666666657</v>
      </c>
      <c r="K56" s="73"/>
    </row>
    <row r="57" spans="2:12" ht="16.5" thickBot="1" x14ac:dyDescent="0.3"/>
    <row r="58" spans="2:12" ht="16.5" thickBot="1" x14ac:dyDescent="0.3">
      <c r="B58" s="1" t="s">
        <v>0</v>
      </c>
      <c r="C58" s="2" t="s">
        <v>1</v>
      </c>
      <c r="D58" s="2" t="s">
        <v>2</v>
      </c>
      <c r="E58" s="12" t="s">
        <v>3</v>
      </c>
      <c r="F58" s="2" t="s">
        <v>4</v>
      </c>
      <c r="G58" s="2" t="s">
        <v>5</v>
      </c>
      <c r="H58" s="2" t="s">
        <v>6</v>
      </c>
      <c r="I58" s="2" t="s">
        <v>7</v>
      </c>
      <c r="J58" s="2" t="s">
        <v>8</v>
      </c>
      <c r="K58" s="2" t="s">
        <v>8</v>
      </c>
    </row>
    <row r="59" spans="2:12" ht="16.5" thickBot="1" x14ac:dyDescent="0.3">
      <c r="B59" s="32"/>
      <c r="C59" s="33"/>
      <c r="D59" s="34"/>
      <c r="E59" s="38" t="s">
        <v>16</v>
      </c>
      <c r="F59" s="35">
        <v>19.95</v>
      </c>
      <c r="G59" s="35">
        <v>15.25</v>
      </c>
      <c r="H59" s="35">
        <v>18.899999999999999</v>
      </c>
      <c r="I59" s="35">
        <v>19.2</v>
      </c>
      <c r="J59" s="36"/>
      <c r="K59" s="33"/>
    </row>
    <row r="60" spans="2:12" ht="16.5" thickBot="1" x14ac:dyDescent="0.3">
      <c r="B60" s="32"/>
      <c r="C60" s="33"/>
      <c r="D60" s="34"/>
      <c r="E60" s="38" t="s">
        <v>17</v>
      </c>
      <c r="F60" s="35">
        <v>19.149999999999999</v>
      </c>
      <c r="G60" s="35"/>
      <c r="H60" s="35">
        <v>17.55</v>
      </c>
      <c r="I60" s="35">
        <v>14.6</v>
      </c>
      <c r="J60" s="36"/>
      <c r="K60" s="33"/>
    </row>
    <row r="61" spans="2:12" ht="16.5" thickBot="1" x14ac:dyDescent="0.3">
      <c r="B61" s="65">
        <v>6</v>
      </c>
      <c r="C61" s="67" t="s">
        <v>11</v>
      </c>
      <c r="D61" s="70" t="s">
        <v>57</v>
      </c>
      <c r="E61" s="18" t="s">
        <v>58</v>
      </c>
      <c r="F61" s="7">
        <v>17.05</v>
      </c>
      <c r="G61" s="6">
        <v>17.8</v>
      </c>
      <c r="H61" s="6">
        <v>16.5</v>
      </c>
      <c r="I61" s="7">
        <v>18.399999999999999</v>
      </c>
      <c r="J61" s="7"/>
      <c r="K61" s="72"/>
    </row>
    <row r="62" spans="2:12" ht="16.5" customHeight="1" thickBot="1" x14ac:dyDescent="0.3">
      <c r="B62" s="65"/>
      <c r="C62" s="67"/>
      <c r="D62" s="69"/>
      <c r="E62" s="28"/>
      <c r="F62" s="29"/>
      <c r="G62" s="29"/>
      <c r="H62" s="29"/>
      <c r="I62" s="29"/>
      <c r="J62" s="7"/>
      <c r="K62" s="72"/>
      <c r="L62" s="5"/>
    </row>
    <row r="63" spans="2:12" ht="16.5" customHeight="1" thickBot="1" x14ac:dyDescent="0.3">
      <c r="B63" s="65"/>
      <c r="C63" s="67"/>
      <c r="D63" s="69"/>
      <c r="E63" s="30"/>
      <c r="F63" s="6"/>
      <c r="G63" s="6"/>
      <c r="H63" s="6"/>
      <c r="I63" s="7"/>
      <c r="J63" s="7"/>
      <c r="K63" s="72"/>
      <c r="L63" s="5"/>
    </row>
    <row r="64" spans="2:12" ht="16.5" customHeight="1" thickBot="1" x14ac:dyDescent="0.3">
      <c r="B64" s="66"/>
      <c r="C64" s="68"/>
      <c r="D64" s="71"/>
      <c r="E64" s="9" t="s">
        <v>15</v>
      </c>
      <c r="F64" s="10">
        <f>AVERAGE(F59:F63)</f>
        <v>18.716666666666665</v>
      </c>
      <c r="G64" s="10">
        <f>AVERAGE(G59:G63)</f>
        <v>16.524999999999999</v>
      </c>
      <c r="H64" s="10">
        <f>AVERAGE(H59:H63)</f>
        <v>17.650000000000002</v>
      </c>
      <c r="I64" s="10">
        <f>AVERAGE(I59:I63)</f>
        <v>17.399999999999999</v>
      </c>
      <c r="J64" s="11">
        <f>SUM(F64:I64)</f>
        <v>70.291666666666657</v>
      </c>
      <c r="K64" s="73"/>
      <c r="L64" s="5"/>
    </row>
    <row r="65" spans="2:11" ht="16.5" customHeight="1" thickBot="1" x14ac:dyDescent="0.3"/>
    <row r="66" spans="2:11" ht="16.5" thickBot="1" x14ac:dyDescent="0.3">
      <c r="B66" s="1" t="s">
        <v>0</v>
      </c>
      <c r="C66" s="2" t="s">
        <v>1</v>
      </c>
      <c r="D66" s="2" t="s">
        <v>2</v>
      </c>
      <c r="E66" s="12" t="s">
        <v>3</v>
      </c>
      <c r="F66" s="2" t="s">
        <v>4</v>
      </c>
      <c r="G66" s="2" t="s">
        <v>5</v>
      </c>
      <c r="H66" s="2" t="s">
        <v>6</v>
      </c>
      <c r="I66" s="2" t="s">
        <v>7</v>
      </c>
      <c r="J66" s="2" t="s">
        <v>8</v>
      </c>
      <c r="K66" s="2" t="s">
        <v>8</v>
      </c>
    </row>
    <row r="67" spans="2:11" ht="16.5" thickBot="1" x14ac:dyDescent="0.3">
      <c r="B67" s="32"/>
      <c r="C67" s="33"/>
      <c r="D67" s="34"/>
      <c r="E67" s="38" t="s">
        <v>16</v>
      </c>
      <c r="F67" s="35">
        <v>18</v>
      </c>
      <c r="G67" s="35">
        <v>17.8</v>
      </c>
      <c r="H67" s="35">
        <v>16.95</v>
      </c>
      <c r="I67" s="35">
        <v>15.75</v>
      </c>
      <c r="J67" s="36"/>
      <c r="K67" s="33"/>
    </row>
    <row r="68" spans="2:11" ht="16.5" thickBot="1" x14ac:dyDescent="0.3">
      <c r="B68" s="32"/>
      <c r="C68" s="33"/>
      <c r="D68" s="34"/>
      <c r="E68" s="38" t="s">
        <v>17</v>
      </c>
      <c r="F68" s="35"/>
      <c r="G68" s="35">
        <v>18.3</v>
      </c>
      <c r="H68" s="35"/>
      <c r="I68" s="35"/>
      <c r="J68" s="36"/>
      <c r="K68" s="33"/>
    </row>
    <row r="69" spans="2:11" ht="16.5" thickBot="1" x14ac:dyDescent="0.3">
      <c r="B69" s="65">
        <v>7</v>
      </c>
      <c r="C69" s="67" t="s">
        <v>11</v>
      </c>
      <c r="D69" s="70" t="s">
        <v>35</v>
      </c>
      <c r="E69" s="18" t="s">
        <v>58</v>
      </c>
      <c r="F69" s="7">
        <v>18.2</v>
      </c>
      <c r="G69" s="6">
        <v>18.3</v>
      </c>
      <c r="H69" s="6">
        <v>16.3</v>
      </c>
      <c r="I69" s="7">
        <v>15.2</v>
      </c>
      <c r="J69" s="7"/>
      <c r="K69" s="72"/>
    </row>
    <row r="70" spans="2:11" ht="16.5" thickBot="1" x14ac:dyDescent="0.3">
      <c r="B70" s="65"/>
      <c r="C70" s="67"/>
      <c r="D70" s="69"/>
      <c r="E70" s="28"/>
      <c r="F70" s="29"/>
      <c r="G70" s="29"/>
      <c r="H70" s="29"/>
      <c r="I70" s="29"/>
      <c r="J70" s="7"/>
      <c r="K70" s="72"/>
    </row>
    <row r="71" spans="2:11" ht="16.5" thickBot="1" x14ac:dyDescent="0.3">
      <c r="B71" s="65"/>
      <c r="C71" s="67"/>
      <c r="D71" s="69"/>
      <c r="E71" s="30"/>
      <c r="F71" s="6"/>
      <c r="G71" s="6"/>
      <c r="H71" s="6"/>
      <c r="I71" s="7"/>
      <c r="J71" s="7"/>
      <c r="K71" s="72"/>
    </row>
    <row r="72" spans="2:11" ht="16.5" thickBot="1" x14ac:dyDescent="0.3">
      <c r="B72" s="66"/>
      <c r="C72" s="68"/>
      <c r="D72" s="71"/>
      <c r="E72" s="9" t="s">
        <v>15</v>
      </c>
      <c r="F72" s="10">
        <f>AVERAGE(F67:F71)</f>
        <v>18.100000000000001</v>
      </c>
      <c r="G72" s="10">
        <f>AVERAGE(G67:G71)</f>
        <v>18.133333333333336</v>
      </c>
      <c r="H72" s="10">
        <f>AVERAGE(H67:H71)</f>
        <v>16.625</v>
      </c>
      <c r="I72" s="10">
        <f>AVERAGE(I67:I71)</f>
        <v>15.475</v>
      </c>
      <c r="J72" s="11">
        <f>SUM(F72:I72)</f>
        <v>68.333333333333329</v>
      </c>
      <c r="K72" s="73"/>
    </row>
  </sheetData>
  <mergeCells count="28">
    <mergeCell ref="B53:B56"/>
    <mergeCell ref="C53:C56"/>
    <mergeCell ref="D53:D56"/>
    <mergeCell ref="K53:K56"/>
    <mergeCell ref="B8:B11"/>
    <mergeCell ref="C8:C11"/>
    <mergeCell ref="D8:D11"/>
    <mergeCell ref="K8:K11"/>
    <mergeCell ref="B17:B20"/>
    <mergeCell ref="C17:C20"/>
    <mergeCell ref="D17:D20"/>
    <mergeCell ref="K17:K20"/>
    <mergeCell ref="B34:B37"/>
    <mergeCell ref="C34:C37"/>
    <mergeCell ref="D34:D37"/>
    <mergeCell ref="K34:K37"/>
    <mergeCell ref="B25:B28"/>
    <mergeCell ref="C25:C28"/>
    <mergeCell ref="D25:D28"/>
    <mergeCell ref="K25:K28"/>
    <mergeCell ref="B61:B64"/>
    <mergeCell ref="C61:C64"/>
    <mergeCell ref="D61:D64"/>
    <mergeCell ref="K61:K64"/>
    <mergeCell ref="B69:B72"/>
    <mergeCell ref="C69:C72"/>
    <mergeCell ref="D69:D72"/>
    <mergeCell ref="K69:K7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showGridLines="0" zoomScale="80" zoomScaleNormal="80" workbookViewId="0">
      <selection activeCell="O6" sqref="O6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6.5" thickBot="1" x14ac:dyDescent="0.3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34</v>
      </c>
      <c r="J5" s="36"/>
      <c r="K5" s="33"/>
    </row>
    <row r="6" spans="2:12" ht="16.5" thickBot="1" x14ac:dyDescent="0.3">
      <c r="B6" s="65">
        <v>1</v>
      </c>
      <c r="C6" s="67" t="s">
        <v>24</v>
      </c>
      <c r="D6" s="70" t="s">
        <v>23</v>
      </c>
      <c r="E6" s="18" t="s">
        <v>44</v>
      </c>
      <c r="F6" s="7"/>
      <c r="G6" s="6">
        <v>16.399999999999999</v>
      </c>
      <c r="H6" s="6"/>
      <c r="I6" s="7">
        <v>16.399999999999999</v>
      </c>
      <c r="J6" s="7"/>
      <c r="K6" s="72"/>
      <c r="L6" s="5"/>
    </row>
    <row r="7" spans="2:12" ht="16.5" thickBot="1" x14ac:dyDescent="0.3">
      <c r="B7" s="65"/>
      <c r="C7" s="67"/>
      <c r="D7" s="69"/>
      <c r="E7" s="28" t="s">
        <v>45</v>
      </c>
      <c r="F7" s="29"/>
      <c r="G7" s="29">
        <v>15.35</v>
      </c>
      <c r="H7" s="29"/>
      <c r="I7" s="29">
        <v>15.2</v>
      </c>
      <c r="J7" s="7"/>
      <c r="K7" s="72"/>
      <c r="L7" s="5"/>
    </row>
    <row r="8" spans="2:12" ht="16.5" thickBot="1" x14ac:dyDescent="0.3">
      <c r="B8" s="65"/>
      <c r="C8" s="67"/>
      <c r="D8" s="69"/>
      <c r="E8" s="30" t="s">
        <v>58</v>
      </c>
      <c r="F8" s="6">
        <v>17.55</v>
      </c>
      <c r="G8" s="6">
        <v>19.2</v>
      </c>
      <c r="H8" s="6">
        <v>18.350000000000001</v>
      </c>
      <c r="I8" s="7">
        <v>17.25</v>
      </c>
      <c r="J8" s="7"/>
      <c r="K8" s="72"/>
      <c r="L8" s="5"/>
    </row>
    <row r="9" spans="2:12" ht="16.5" thickBot="1" x14ac:dyDescent="0.3">
      <c r="B9" s="66"/>
      <c r="C9" s="68"/>
      <c r="D9" s="71"/>
      <c r="E9" s="9" t="s">
        <v>15</v>
      </c>
      <c r="F9" s="10">
        <f>AVERAGE(F4:F8)</f>
        <v>18.266666666666666</v>
      </c>
      <c r="G9" s="10">
        <f>AVERAGE(G4:G8)</f>
        <v>17.669999999999998</v>
      </c>
      <c r="H9" s="10">
        <f>AVERAGE(H4:H8)</f>
        <v>18.016666666666669</v>
      </c>
      <c r="I9" s="10">
        <f>AVERAGE(I4:I8)</f>
        <v>16.012499999999999</v>
      </c>
      <c r="J9" s="11">
        <f>SUM(F9:I9)</f>
        <v>69.965833333333336</v>
      </c>
      <c r="K9" s="73"/>
    </row>
    <row r="11" spans="2:12" ht="16.5" thickBot="1" x14ac:dyDescent="0.3"/>
    <row r="12" spans="2:12" ht="16.5" thickBot="1" x14ac:dyDescent="0.3">
      <c r="B12" s="43" t="s">
        <v>0</v>
      </c>
      <c r="C12" s="43" t="s">
        <v>1</v>
      </c>
      <c r="D12" s="43" t="s">
        <v>22</v>
      </c>
      <c r="E12" s="42" t="s">
        <v>3</v>
      </c>
      <c r="F12" s="43" t="s">
        <v>4</v>
      </c>
      <c r="G12" s="43" t="s">
        <v>5</v>
      </c>
      <c r="H12" s="43" t="s">
        <v>6</v>
      </c>
      <c r="I12" s="43" t="s">
        <v>7</v>
      </c>
      <c r="J12" s="31"/>
      <c r="K12" s="44" t="s">
        <v>8</v>
      </c>
    </row>
    <row r="13" spans="2:12" ht="16.5" thickBot="1" x14ac:dyDescent="0.3">
      <c r="B13" s="32"/>
      <c r="C13" s="33"/>
      <c r="D13" s="34"/>
      <c r="E13" s="38" t="s">
        <v>16</v>
      </c>
      <c r="F13" s="35">
        <v>18.5</v>
      </c>
      <c r="G13" s="35">
        <v>16.600000000000001</v>
      </c>
      <c r="H13" s="35">
        <v>17.25</v>
      </c>
      <c r="I13" s="35">
        <v>15</v>
      </c>
      <c r="J13" s="36"/>
      <c r="K13" s="33"/>
    </row>
    <row r="14" spans="2:12" ht="16.5" thickBot="1" x14ac:dyDescent="0.3">
      <c r="B14" s="32"/>
      <c r="C14" s="33"/>
      <c r="D14" s="34"/>
      <c r="E14" s="38" t="s">
        <v>17</v>
      </c>
      <c r="F14" s="35">
        <v>18.899999999999999</v>
      </c>
      <c r="G14" s="35">
        <v>16.850000000000001</v>
      </c>
      <c r="H14" s="35">
        <v>18.8</v>
      </c>
      <c r="I14" s="35">
        <v>17</v>
      </c>
      <c r="J14" s="36"/>
      <c r="K14" s="33"/>
    </row>
    <row r="15" spans="2:12" ht="16.5" thickBot="1" x14ac:dyDescent="0.3">
      <c r="B15" s="65">
        <v>2</v>
      </c>
      <c r="C15" s="67" t="s">
        <v>11</v>
      </c>
      <c r="D15" s="70" t="s">
        <v>21</v>
      </c>
      <c r="E15" s="18" t="s">
        <v>46</v>
      </c>
      <c r="F15" s="7">
        <v>18.5</v>
      </c>
      <c r="G15" s="6"/>
      <c r="H15" s="6">
        <v>16.05</v>
      </c>
      <c r="I15" s="7"/>
      <c r="J15" s="7"/>
      <c r="K15" s="72"/>
      <c r="L15" s="5"/>
    </row>
    <row r="16" spans="2:12" ht="16.5" thickBot="1" x14ac:dyDescent="0.3">
      <c r="B16" s="65"/>
      <c r="C16" s="67"/>
      <c r="D16" s="69"/>
      <c r="E16" s="28" t="s">
        <v>47</v>
      </c>
      <c r="F16" s="29">
        <v>16.899999999999999</v>
      </c>
      <c r="G16" s="29"/>
      <c r="H16" s="29"/>
      <c r="I16" s="29"/>
      <c r="J16" s="7"/>
      <c r="K16" s="72"/>
      <c r="L16" s="5"/>
    </row>
    <row r="17" spans="2:12" ht="16.5" thickBot="1" x14ac:dyDescent="0.3">
      <c r="B17" s="65"/>
      <c r="C17" s="67"/>
      <c r="D17" s="69"/>
      <c r="E17" s="30" t="s">
        <v>58</v>
      </c>
      <c r="F17" s="6">
        <v>18.3</v>
      </c>
      <c r="G17" s="6">
        <v>16.600000000000001</v>
      </c>
      <c r="H17" s="6">
        <v>17.8</v>
      </c>
      <c r="I17" s="7">
        <v>14.65</v>
      </c>
      <c r="J17" s="7"/>
      <c r="K17" s="72"/>
      <c r="L17" s="5"/>
    </row>
    <row r="18" spans="2:12" ht="16.5" thickBot="1" x14ac:dyDescent="0.3">
      <c r="B18" s="66"/>
      <c r="C18" s="68"/>
      <c r="D18" s="71"/>
      <c r="E18" s="9" t="s">
        <v>15</v>
      </c>
      <c r="F18" s="10">
        <f>AVERAGE(F13:F17)</f>
        <v>18.22</v>
      </c>
      <c r="G18" s="10">
        <f>AVERAGE(G13:G17)</f>
        <v>16.683333333333334</v>
      </c>
      <c r="H18" s="10">
        <f>AVERAGE(H13:H17)</f>
        <v>17.474999999999998</v>
      </c>
      <c r="I18" s="10">
        <f>AVERAGE(I13:I17)</f>
        <v>15.549999999999999</v>
      </c>
      <c r="J18" s="11">
        <f>SUM(F18:I18)</f>
        <v>67.928333333333327</v>
      </c>
      <c r="K18" s="73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18.25</v>
      </c>
      <c r="G23" s="35">
        <v>15.5</v>
      </c>
      <c r="H23" s="35">
        <v>16.649999999999999</v>
      </c>
      <c r="I23" s="35">
        <v>16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16.45</v>
      </c>
      <c r="G24" s="35">
        <v>16.899999999999999</v>
      </c>
      <c r="H24" s="35">
        <v>17.05</v>
      </c>
      <c r="I24" s="35">
        <v>16.399999999999999</v>
      </c>
      <c r="J24" s="36"/>
      <c r="K24" s="33"/>
    </row>
    <row r="25" spans="2:12" ht="16.5" thickBot="1" x14ac:dyDescent="0.3">
      <c r="B25" s="65">
        <v>3</v>
      </c>
      <c r="C25" s="67" t="s">
        <v>9</v>
      </c>
      <c r="D25" s="70" t="s">
        <v>25</v>
      </c>
      <c r="E25" s="18"/>
      <c r="F25" s="7"/>
      <c r="G25" s="6"/>
      <c r="H25" s="6"/>
      <c r="I25" s="7"/>
      <c r="J25" s="7"/>
      <c r="K25" s="72"/>
    </row>
    <row r="26" spans="2:12" ht="16.5" thickBot="1" x14ac:dyDescent="0.3">
      <c r="B26" s="65"/>
      <c r="C26" s="67"/>
      <c r="D26" s="69"/>
      <c r="E26" s="28"/>
      <c r="F26" s="29"/>
      <c r="G26" s="29"/>
      <c r="H26" s="29"/>
      <c r="I26" s="29"/>
      <c r="J26" s="7"/>
      <c r="K26" s="72"/>
    </row>
    <row r="27" spans="2:12" ht="16.5" thickBot="1" x14ac:dyDescent="0.3">
      <c r="B27" s="65"/>
      <c r="C27" s="67"/>
      <c r="D27" s="69"/>
      <c r="E27" s="30"/>
      <c r="F27" s="6"/>
      <c r="G27" s="6"/>
      <c r="H27" s="6"/>
      <c r="I27" s="7"/>
      <c r="J27" s="7"/>
      <c r="K27" s="72"/>
    </row>
    <row r="28" spans="2:12" ht="16.5" thickBot="1" x14ac:dyDescent="0.3">
      <c r="B28" s="66"/>
      <c r="C28" s="68"/>
      <c r="D28" s="71"/>
      <c r="E28" s="9" t="s">
        <v>15</v>
      </c>
      <c r="F28" s="10">
        <f>AVERAGE(F23:F26)</f>
        <v>17.350000000000001</v>
      </c>
      <c r="G28" s="10">
        <f>AVERAGE(G23:G26)</f>
        <v>16.2</v>
      </c>
      <c r="H28" s="10">
        <f>AVERAGE(H23:H26)</f>
        <v>16.850000000000001</v>
      </c>
      <c r="I28" s="10">
        <f>AVERAGE(I23:I26)</f>
        <v>16.2</v>
      </c>
      <c r="J28" s="11">
        <f>SUM(F28:I28)</f>
        <v>66.599999999999994</v>
      </c>
      <c r="K28" s="73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17.55</v>
      </c>
      <c r="G32" s="35">
        <v>15.75</v>
      </c>
      <c r="H32" s="35">
        <v>15.75</v>
      </c>
      <c r="I32" s="35">
        <v>15.15</v>
      </c>
      <c r="J32" s="36"/>
      <c r="K32" s="33"/>
    </row>
    <row r="33" spans="2:11" ht="16.5" thickBot="1" x14ac:dyDescent="0.3">
      <c r="B33" s="32"/>
      <c r="C33" s="33"/>
      <c r="D33" s="34"/>
      <c r="E33" s="38" t="s">
        <v>17</v>
      </c>
      <c r="F33" s="35">
        <v>18.100000000000001</v>
      </c>
      <c r="G33" s="35">
        <v>16.05</v>
      </c>
      <c r="H33" s="35">
        <v>18.899999999999999</v>
      </c>
      <c r="I33" s="35">
        <v>14.55</v>
      </c>
      <c r="J33" s="36"/>
      <c r="K33" s="33"/>
    </row>
    <row r="34" spans="2:11" ht="16.5" thickBot="1" x14ac:dyDescent="0.3">
      <c r="B34" s="65">
        <v>4</v>
      </c>
      <c r="C34" s="67" t="s">
        <v>11</v>
      </c>
      <c r="D34" s="70" t="s">
        <v>26</v>
      </c>
      <c r="E34" s="18"/>
      <c r="F34" s="7"/>
      <c r="G34" s="6"/>
      <c r="H34" s="6"/>
      <c r="I34" s="7"/>
      <c r="J34" s="7"/>
      <c r="K34" s="72"/>
    </row>
    <row r="35" spans="2:11" ht="16.5" thickBot="1" x14ac:dyDescent="0.3">
      <c r="B35" s="65"/>
      <c r="C35" s="67"/>
      <c r="D35" s="69"/>
      <c r="E35" s="28"/>
      <c r="F35" s="29"/>
      <c r="G35" s="29"/>
      <c r="H35" s="29"/>
      <c r="I35" s="29"/>
      <c r="J35" s="7"/>
      <c r="K35" s="72"/>
    </row>
    <row r="36" spans="2:11" ht="16.5" thickBot="1" x14ac:dyDescent="0.3">
      <c r="B36" s="65"/>
      <c r="C36" s="67"/>
      <c r="D36" s="69"/>
      <c r="E36" s="30"/>
      <c r="F36" s="6"/>
      <c r="G36" s="6"/>
      <c r="H36" s="6"/>
      <c r="I36" s="7"/>
      <c r="J36" s="7"/>
      <c r="K36" s="72"/>
    </row>
    <row r="37" spans="2:11" ht="16.5" thickBot="1" x14ac:dyDescent="0.3">
      <c r="B37" s="66"/>
      <c r="C37" s="68"/>
      <c r="D37" s="71"/>
      <c r="E37" s="9" t="s">
        <v>15</v>
      </c>
      <c r="F37" s="10">
        <f>AVERAGE(F32:F35)</f>
        <v>17.825000000000003</v>
      </c>
      <c r="G37" s="10">
        <f>AVERAGE(G32:G35)</f>
        <v>15.9</v>
      </c>
      <c r="H37" s="10">
        <f>AVERAGE(H32:H35)</f>
        <v>17.324999999999999</v>
      </c>
      <c r="I37" s="10">
        <f>AVERAGE(I32:I35)</f>
        <v>14.850000000000001</v>
      </c>
      <c r="J37" s="11">
        <f>SUM(F37:I37)</f>
        <v>65.900000000000006</v>
      </c>
      <c r="K37" s="73"/>
    </row>
    <row r="40" spans="2:11" ht="16.5" thickBot="1" x14ac:dyDescent="0.3"/>
    <row r="41" spans="2:11" ht="16.5" thickBot="1" x14ac:dyDescent="0.3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1" ht="16.5" thickBot="1" x14ac:dyDescent="0.3">
      <c r="B42" s="32"/>
      <c r="C42" s="33"/>
      <c r="D42" s="34"/>
      <c r="E42" s="38" t="s">
        <v>16</v>
      </c>
      <c r="F42" s="35">
        <v>15.85</v>
      </c>
      <c r="G42" s="35">
        <v>16.149999999999999</v>
      </c>
      <c r="H42" s="35">
        <v>16.3</v>
      </c>
      <c r="I42" s="35">
        <v>14.75</v>
      </c>
      <c r="J42" s="36"/>
      <c r="K42" s="33"/>
    </row>
    <row r="43" spans="2:11" ht="16.5" thickBot="1" x14ac:dyDescent="0.3">
      <c r="B43" s="32"/>
      <c r="C43" s="33"/>
      <c r="D43" s="34"/>
      <c r="E43" s="38" t="s">
        <v>17</v>
      </c>
      <c r="F43" s="35">
        <v>18.100000000000001</v>
      </c>
      <c r="G43" s="35">
        <v>16.8</v>
      </c>
      <c r="H43" s="35">
        <v>14.25</v>
      </c>
      <c r="I43" s="35">
        <v>15.85</v>
      </c>
      <c r="J43" s="36"/>
      <c r="K43" s="33"/>
    </row>
    <row r="44" spans="2:11" ht="16.5" thickBot="1" x14ac:dyDescent="0.3">
      <c r="B44" s="65">
        <v>5</v>
      </c>
      <c r="C44" s="67" t="s">
        <v>29</v>
      </c>
      <c r="D44" s="70" t="s">
        <v>33</v>
      </c>
      <c r="E44" s="18"/>
      <c r="F44" s="7"/>
      <c r="G44" s="6"/>
      <c r="H44" s="6"/>
      <c r="I44" s="7"/>
      <c r="J44" s="7"/>
      <c r="K44" s="72"/>
    </row>
    <row r="45" spans="2:11" ht="16.5" thickBot="1" x14ac:dyDescent="0.3">
      <c r="B45" s="65"/>
      <c r="C45" s="67"/>
      <c r="D45" s="69"/>
      <c r="E45" s="28"/>
      <c r="F45" s="29"/>
      <c r="G45" s="29"/>
      <c r="H45" s="29"/>
      <c r="I45" s="29"/>
      <c r="J45" s="7"/>
      <c r="K45" s="72"/>
    </row>
    <row r="46" spans="2:11" ht="16.5" thickBot="1" x14ac:dyDescent="0.3">
      <c r="B46" s="65"/>
      <c r="C46" s="67"/>
      <c r="D46" s="69"/>
      <c r="E46" s="30"/>
      <c r="F46" s="6"/>
      <c r="G46" s="6"/>
      <c r="H46" s="6"/>
      <c r="I46" s="7"/>
      <c r="J46" s="7"/>
      <c r="K46" s="72"/>
    </row>
    <row r="47" spans="2:11" ht="16.5" thickBot="1" x14ac:dyDescent="0.3">
      <c r="B47" s="66"/>
      <c r="C47" s="68"/>
      <c r="D47" s="71"/>
      <c r="E47" s="9" t="s">
        <v>15</v>
      </c>
      <c r="F47" s="10">
        <f>AVERAGE(F42:F45)</f>
        <v>16.975000000000001</v>
      </c>
      <c r="G47" s="10">
        <f>AVERAGE(G42:G45)</f>
        <v>16.475000000000001</v>
      </c>
      <c r="H47" s="10">
        <f>AVERAGE(H42:H45)</f>
        <v>15.275</v>
      </c>
      <c r="I47" s="10">
        <f>AVERAGE(I42:I45)</f>
        <v>15.3</v>
      </c>
      <c r="J47" s="11">
        <f>SUM(F47:I47)</f>
        <v>64.025000000000006</v>
      </c>
      <c r="K47" s="73"/>
    </row>
    <row r="48" spans="2:11" ht="21.75" customHeight="1" x14ac:dyDescent="0.25"/>
    <row r="49" ht="21.75" customHeight="1" x14ac:dyDescent="0.25"/>
  </sheetData>
  <mergeCells count="20">
    <mergeCell ref="B6:B9"/>
    <mergeCell ref="C6:C9"/>
    <mergeCell ref="D6:D9"/>
    <mergeCell ref="K6:K9"/>
    <mergeCell ref="B44:B47"/>
    <mergeCell ref="C44:C47"/>
    <mergeCell ref="D44:D47"/>
    <mergeCell ref="K44:K47"/>
    <mergeCell ref="B15:B18"/>
    <mergeCell ref="C15:C18"/>
    <mergeCell ref="D15:D18"/>
    <mergeCell ref="K15:K18"/>
    <mergeCell ref="B25:B28"/>
    <mergeCell ref="C25:C28"/>
    <mergeCell ref="D25:D28"/>
    <mergeCell ref="K25:K28"/>
    <mergeCell ref="B34:B37"/>
    <mergeCell ref="C34:C37"/>
    <mergeCell ref="D34:D37"/>
    <mergeCell ref="K34:K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JORDANIA</cp:lastModifiedBy>
  <dcterms:created xsi:type="dcterms:W3CDTF">2023-04-28T19:32:40Z</dcterms:created>
  <dcterms:modified xsi:type="dcterms:W3CDTF">2025-08-01T22:28:23Z</dcterms:modified>
</cp:coreProperties>
</file>